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hogeschoolutrecht-my.sharepoint.com/personal/martijn_koops_hu_nl/Documents/academieteam/EdHUGames/contractwerk/Thieme/"/>
    </mc:Choice>
  </mc:AlternateContent>
  <xr:revisionPtr revIDLastSave="0" documentId="8_{26DA8E36-9338-4038-A51F-A54CAFD07F5A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maak de kaartjes" sheetId="1" r:id="rId1"/>
    <sheet name="Kaartjes" sheetId="4" r:id="rId2"/>
    <sheet name="Antwoordposter" sheetId="3" r:id="rId3"/>
    <sheet name="Antwoorden   nakijkvel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2" i="1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3" i="2"/>
  <c r="B15" i="4" l="1"/>
  <c r="D15" i="4"/>
  <c r="F15" i="4"/>
  <c r="B16" i="4"/>
  <c r="D16" i="4"/>
  <c r="F16" i="4"/>
  <c r="B17" i="4"/>
  <c r="D17" i="4"/>
  <c r="F17" i="4"/>
  <c r="B18" i="4"/>
  <c r="D18" i="4"/>
  <c r="F18" i="4"/>
  <c r="B7" i="4"/>
  <c r="D7" i="4"/>
  <c r="F7" i="4"/>
  <c r="B8" i="4"/>
  <c r="D8" i="4"/>
  <c r="F8" i="4"/>
  <c r="B9" i="4"/>
  <c r="D9" i="4"/>
  <c r="F9" i="4"/>
  <c r="B10" i="4"/>
  <c r="D10" i="4"/>
  <c r="F10" i="4"/>
  <c r="B11" i="4"/>
  <c r="D11" i="4"/>
  <c r="F11" i="4"/>
  <c r="B12" i="4"/>
  <c r="D12" i="4"/>
  <c r="F12" i="4"/>
  <c r="B13" i="4"/>
  <c r="D13" i="4"/>
  <c r="F13" i="4"/>
  <c r="B14" i="4"/>
  <c r="D14" i="4"/>
  <c r="F14" i="4"/>
  <c r="F4" i="4"/>
  <c r="F5" i="4"/>
  <c r="F6" i="4"/>
  <c r="F3" i="4"/>
  <c r="D3" i="4"/>
  <c r="D4" i="4"/>
  <c r="D5" i="4"/>
  <c r="D6" i="4"/>
  <c r="B4" i="4"/>
  <c r="B5" i="4"/>
  <c r="B6" i="4"/>
  <c r="B3" i="4"/>
  <c r="C4" i="3"/>
  <c r="C5" i="3"/>
  <c r="C6" i="3"/>
  <c r="C7" i="3"/>
  <c r="C8" i="3"/>
  <c r="C9" i="3"/>
  <c r="C10" i="3"/>
  <c r="C11" i="3"/>
  <c r="D12" i="3"/>
  <c r="E12" i="3"/>
  <c r="F12" i="3"/>
  <c r="G12" i="3"/>
  <c r="H12" i="3"/>
  <c r="I12" i="3"/>
  <c r="J12" i="3"/>
  <c r="K12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3" i="2"/>
  <c r="T7" i="1"/>
  <c r="E6" i="3" s="1"/>
  <c r="K11" i="3"/>
  <c r="Z10" i="1"/>
  <c r="K9" i="3" s="1"/>
  <c r="Z7" i="1"/>
  <c r="K6" i="3" s="1"/>
  <c r="Z5" i="1"/>
  <c r="K4" i="3" s="1"/>
  <c r="Y10" i="1"/>
  <c r="J9" i="3" s="1"/>
  <c r="Y8" i="1"/>
  <c r="J7" i="3" s="1"/>
  <c r="X9" i="1"/>
  <c r="I8" i="3" s="1"/>
  <c r="X7" i="1"/>
  <c r="I6" i="3" s="1"/>
  <c r="X6" i="1"/>
  <c r="I5" i="3" s="1"/>
  <c r="W12" i="1"/>
  <c r="H11" i="3" s="1"/>
  <c r="W5" i="1"/>
  <c r="H4" i="3" s="1"/>
  <c r="V10" i="1"/>
  <c r="G9" i="3" s="1"/>
  <c r="V7" i="1"/>
  <c r="G6" i="3" s="1"/>
  <c r="U10" i="1"/>
  <c r="F9" i="3" s="1"/>
  <c r="U5" i="1"/>
  <c r="F4" i="3" s="1"/>
  <c r="T11" i="1"/>
  <c r="E10" i="3" s="1"/>
  <c r="T8" i="1"/>
  <c r="E7" i="3" s="1"/>
  <c r="Z6" i="1"/>
  <c r="K5" i="3" s="1"/>
  <c r="X11" i="1"/>
  <c r="I10" i="3" s="1"/>
  <c r="T5" i="1"/>
  <c r="E4" i="3" s="1"/>
  <c r="Y5" i="1"/>
  <c r="J4" i="3" s="1"/>
  <c r="X5" i="1"/>
  <c r="I4" i="3" s="1"/>
  <c r="V5" i="1"/>
  <c r="G4" i="3" s="1"/>
  <c r="U7" i="1"/>
  <c r="F6" i="3" s="1"/>
  <c r="V12" i="1"/>
  <c r="G11" i="3" s="1"/>
  <c r="U6" i="1"/>
  <c r="F5" i="3" s="1"/>
  <c r="W9" i="1"/>
  <c r="H8" i="3" s="1"/>
  <c r="Z8" i="1"/>
  <c r="K7" i="3" s="1"/>
  <c r="S7" i="1"/>
  <c r="D6" i="3" s="1"/>
  <c r="X12" i="1"/>
  <c r="I11" i="3" s="1"/>
  <c r="W6" i="1"/>
  <c r="H5" i="3" s="1"/>
  <c r="W11" i="1"/>
  <c r="H10" i="3" s="1"/>
  <c r="Z9" i="1"/>
  <c r="K8" i="3" s="1"/>
  <c r="W10" i="1"/>
  <c r="H9" i="3" s="1"/>
  <c r="T10" i="1"/>
  <c r="E9" i="3" s="1"/>
  <c r="V9" i="1"/>
  <c r="G8" i="3" s="1"/>
  <c r="U12" i="1"/>
  <c r="F11" i="3" s="1"/>
  <c r="S5" i="1"/>
  <c r="D4" i="3" s="1"/>
  <c r="Y7" i="1"/>
  <c r="J6" i="3" s="1"/>
  <c r="S12" i="1"/>
  <c r="D11" i="3" s="1"/>
  <c r="S6" i="1"/>
  <c r="D5" i="3" s="1"/>
  <c r="X8" i="1"/>
  <c r="I7" i="3" s="1"/>
  <c r="S9" i="1"/>
  <c r="D8" i="3" s="1"/>
  <c r="Y11" i="1"/>
  <c r="J10" i="3" s="1"/>
  <c r="U8" i="1"/>
  <c r="F7" i="3" s="1"/>
  <c r="Y9" i="1"/>
  <c r="J8" i="3" s="1"/>
  <c r="U9" i="1"/>
  <c r="F8" i="3" s="1"/>
  <c r="T6" i="1"/>
  <c r="E5" i="3" s="1"/>
  <c r="V11" i="1"/>
  <c r="G10" i="3" s="1"/>
  <c r="S10" i="1"/>
  <c r="D9" i="3" s="1"/>
  <c r="W8" i="1"/>
  <c r="H7" i="3" s="1"/>
  <c r="W7" i="1"/>
  <c r="H6" i="3" s="1"/>
  <c r="T12" i="1"/>
  <c r="E11" i="3" s="1"/>
  <c r="V6" i="1"/>
  <c r="G5" i="3" s="1"/>
  <c r="Y12" i="1"/>
  <c r="J11" i="3" s="1"/>
  <c r="S8" i="1"/>
  <c r="D7" i="3" s="1"/>
  <c r="Y6" i="1"/>
  <c r="J5" i="3" s="1"/>
  <c r="S11" i="1"/>
  <c r="D10" i="3" s="1"/>
  <c r="X10" i="1"/>
  <c r="I9" i="3" s="1"/>
  <c r="Z11" i="1"/>
  <c r="K10" i="3" s="1"/>
  <c r="T9" i="1"/>
  <c r="E8" i="3" s="1"/>
  <c r="U11" i="1"/>
  <c r="F10" i="3" s="1"/>
  <c r="V8" i="1"/>
  <c r="G7" i="3" s="1"/>
</calcChain>
</file>

<file path=xl/sharedStrings.xml><?xml version="1.0" encoding="utf-8"?>
<sst xmlns="http://schemas.openxmlformats.org/spreadsheetml/2006/main" count="243" uniqueCount="117">
  <si>
    <t>Antwoordvel</t>
  </si>
  <si>
    <t>A</t>
  </si>
  <si>
    <t>B</t>
  </si>
  <si>
    <t>C</t>
  </si>
  <si>
    <t>D</t>
  </si>
  <si>
    <t>E</t>
  </si>
  <si>
    <t>F</t>
  </si>
  <si>
    <t>G</t>
  </si>
  <si>
    <t>H</t>
  </si>
  <si>
    <t>D4</t>
  </si>
  <si>
    <t>G3</t>
  </si>
  <si>
    <t>E2</t>
  </si>
  <si>
    <t>G8</t>
  </si>
  <si>
    <t>C2</t>
  </si>
  <si>
    <t>F6</t>
  </si>
  <si>
    <t>G1</t>
  </si>
  <si>
    <t>B7</t>
  </si>
  <si>
    <t>D1</t>
  </si>
  <si>
    <t>H7</t>
  </si>
  <si>
    <t>B4</t>
  </si>
  <si>
    <t>H2</t>
  </si>
  <si>
    <t>C5</t>
  </si>
  <si>
    <t>D5</t>
  </si>
  <si>
    <t>G4</t>
  </si>
  <si>
    <t>F1</t>
  </si>
  <si>
    <t>B2</t>
  </si>
  <si>
    <t>E3</t>
  </si>
  <si>
    <t>E7</t>
  </si>
  <si>
    <t>D3</t>
  </si>
  <si>
    <t>G7</t>
  </si>
  <si>
    <t>E1</t>
  </si>
  <si>
    <t>D6</t>
  </si>
  <si>
    <t>B1</t>
  </si>
  <si>
    <t>H1</t>
  </si>
  <si>
    <t>C7</t>
  </si>
  <si>
    <t>A1</t>
  </si>
  <si>
    <t>H3</t>
  </si>
  <si>
    <t>E4</t>
  </si>
  <si>
    <t>F2</t>
  </si>
  <si>
    <t>F5</t>
  </si>
  <si>
    <t>E8</t>
  </si>
  <si>
    <t>G5</t>
  </si>
  <si>
    <t>B5</t>
  </si>
  <si>
    <t>H6</t>
  </si>
  <si>
    <t>C1</t>
  </si>
  <si>
    <t>D8</t>
  </si>
  <si>
    <t>E5</t>
  </si>
  <si>
    <t>B3</t>
  </si>
  <si>
    <t>H4</t>
  </si>
  <si>
    <t>A6</t>
  </si>
  <si>
    <t>C3</t>
  </si>
  <si>
    <t>A4</t>
  </si>
  <si>
    <t>A7</t>
  </si>
  <si>
    <t>A2</t>
  </si>
  <si>
    <t>G6</t>
  </si>
  <si>
    <t>B8</t>
  </si>
  <si>
    <t>D2</t>
  </si>
  <si>
    <t>Antwoorden / nakijkvel</t>
  </si>
  <si>
    <t>Antwoordposter</t>
  </si>
  <si>
    <t>Ronde 1, Vraag 1</t>
  </si>
  <si>
    <t>Ronde 1, Vraag 2</t>
  </si>
  <si>
    <t>Ronde 1, Vraag 3</t>
  </si>
  <si>
    <t>Ronde 1, Vraag 4</t>
  </si>
  <si>
    <t>Ronde 2, Vraag 1</t>
  </si>
  <si>
    <t>Ronde 3, Vraag 1</t>
  </si>
  <si>
    <t>Ronde 2, Vraag 2</t>
  </si>
  <si>
    <t>Ronde 2, Vraag 3</t>
  </si>
  <si>
    <t>Ronde 2, Vraag 4</t>
  </si>
  <si>
    <t>Ronde 3, Vraag 2</t>
  </si>
  <si>
    <t>Ronde 3, Vraag 3</t>
  </si>
  <si>
    <t>Ronde 3, Vraag 4</t>
  </si>
  <si>
    <t>Typ de vragen in de gekleurde vragen vakjes. Type de antwoorden daarnaast. Je kunt vervolgens de vragen op het tabblad Kaartjes terugvinden , printen en uitknippen. Per team van 4 leerlingen een setje maken.
Het tabblad Antwoordposter print je groot en hang je op in het lokaal.
Het nakijkvel is voor de docent om de vragen te kunnen nakijken</t>
  </si>
  <si>
    <t>ROOD</t>
  </si>
  <si>
    <t>BLAUW</t>
  </si>
  <si>
    <t>GROEN</t>
  </si>
  <si>
    <t>GEEL</t>
  </si>
  <si>
    <t>Vraag 1.1</t>
  </si>
  <si>
    <t>Vraag 1.2</t>
  </si>
  <si>
    <t>Vraag 1.3</t>
  </si>
  <si>
    <t>Vraag 1.4</t>
  </si>
  <si>
    <t>Vraag 2.1</t>
  </si>
  <si>
    <t>Vraag 2.2</t>
  </si>
  <si>
    <t>Vraag 2.3</t>
  </si>
  <si>
    <t>Vraag 2.4</t>
  </si>
  <si>
    <t>Vraag 3.1</t>
  </si>
  <si>
    <t>Vraag 3.2</t>
  </si>
  <si>
    <t>Vraag 3.3</t>
  </si>
  <si>
    <t>Vraag 3.4</t>
  </si>
  <si>
    <t>Antwoord 1.1</t>
  </si>
  <si>
    <t>Antwoord 1.2</t>
  </si>
  <si>
    <t>Antwoord 1.3</t>
  </si>
  <si>
    <t>Antwoord 1.4</t>
  </si>
  <si>
    <t>Antwoord 2.1</t>
  </si>
  <si>
    <t>Antwoord 2.2</t>
  </si>
  <si>
    <t>Antwoord 2.3</t>
  </si>
  <si>
    <t>Antwoord 2.4</t>
  </si>
  <si>
    <t>Antwoord 3.1</t>
  </si>
  <si>
    <t>Antwoord 3.2</t>
  </si>
  <si>
    <t>Antwoord 3.3</t>
  </si>
  <si>
    <t>Antwoord 3.4</t>
  </si>
  <si>
    <t>Afleiders, antwoorden die nergens bij horen, vul je hieronder in de gele cellen in om het antwoordvel compleet te maken</t>
  </si>
  <si>
    <t>Afleider 1</t>
  </si>
  <si>
    <t>Afleider 2</t>
  </si>
  <si>
    <t>Afleider 3</t>
  </si>
  <si>
    <t>Afleider 4</t>
  </si>
  <si>
    <t>Afleider 5</t>
  </si>
  <si>
    <t>Afleider 6</t>
  </si>
  <si>
    <t>Afleider 7</t>
  </si>
  <si>
    <t>Afleider 8</t>
  </si>
  <si>
    <t>Afleider 9</t>
  </si>
  <si>
    <t>Afleider 10</t>
  </si>
  <si>
    <t>Afleider 11</t>
  </si>
  <si>
    <t>Afleider 12</t>
  </si>
  <si>
    <t>Afleider 13</t>
  </si>
  <si>
    <t>Afleider 14</t>
  </si>
  <si>
    <t>Afleider 15</t>
  </si>
  <si>
    <t>Afleider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</si>
</sst>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D1D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1" fillId="1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1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9" borderId="0" xfId="0" applyFill="1" applyAlignment="1">
      <alignment horizontal="center" vertical="center" wrapText="1"/>
    </xf>
    <xf numFmtId="0" fontId="9" fillId="0" borderId="0" xfId="0" applyFont="1"/>
    <xf numFmtId="0" fontId="10" fillId="15" borderId="1" xfId="0" applyFont="1" applyFill="1" applyBorder="1" applyAlignment="1">
      <alignment horizontal="center" vertical="top" wrapText="1"/>
    </xf>
    <xf numFmtId="0" fontId="10" fillId="16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4" borderId="1" xfId="0" applyFont="1" applyFill="1" applyBorder="1" applyAlignment="1">
      <alignment horizontal="center" vertical="top" wrapText="1"/>
    </xf>
    <xf numFmtId="9" fontId="0" fillId="6" borderId="0" xfId="0" applyNumberForma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11" borderId="10" xfId="0" applyFill="1" applyBorder="1"/>
    <xf numFmtId="0" fontId="0" fillId="11" borderId="12" xfId="0" applyFill="1" applyBorder="1"/>
    <xf numFmtId="0" fontId="0" fillId="11" borderId="14" xfId="0" applyFill="1" applyBorder="1"/>
    <xf numFmtId="0" fontId="0" fillId="12" borderId="10" xfId="0" applyFill="1" applyBorder="1"/>
    <xf numFmtId="0" fontId="0" fillId="12" borderId="12" xfId="0" applyFill="1" applyBorder="1"/>
    <xf numFmtId="0" fontId="0" fillId="12" borderId="14" xfId="0" applyFill="1" applyBorder="1"/>
    <xf numFmtId="0" fontId="0" fillId="13" borderId="10" xfId="0" applyFill="1" applyBorder="1"/>
    <xf numFmtId="0" fontId="0" fillId="13" borderId="12" xfId="0" applyFill="1" applyBorder="1"/>
    <xf numFmtId="0" fontId="0" fillId="13" borderId="14" xfId="0" applyFill="1" applyBorder="1"/>
    <xf numFmtId="0" fontId="0" fillId="14" borderId="10" xfId="0" applyFill="1" applyBorder="1"/>
    <xf numFmtId="0" fontId="0" fillId="14" borderId="12" xfId="0" applyFill="1" applyBorder="1"/>
    <xf numFmtId="0" fontId="0" fillId="14" borderId="14" xfId="0" applyFill="1" applyBorder="1"/>
    <xf numFmtId="0" fontId="5" fillId="17" borderId="19" xfId="0" applyFont="1" applyFill="1" applyBorder="1" applyAlignment="1">
      <alignment wrapText="1"/>
    </xf>
    <xf numFmtId="0" fontId="5" fillId="17" borderId="10" xfId="0" applyFont="1" applyFill="1" applyBorder="1" applyAlignment="1">
      <alignment wrapText="1"/>
    </xf>
    <xf numFmtId="0" fontId="5" fillId="17" borderId="21" xfId="0" applyFont="1" applyFill="1" applyBorder="1" applyAlignment="1">
      <alignment wrapText="1"/>
    </xf>
    <xf numFmtId="0" fontId="5" fillId="17" borderId="12" xfId="0" applyFont="1" applyFill="1" applyBorder="1" applyAlignment="1">
      <alignment wrapText="1"/>
    </xf>
    <xf numFmtId="0" fontId="5" fillId="17" borderId="13" xfId="0" applyFont="1" applyFill="1" applyBorder="1" applyAlignment="1">
      <alignment wrapText="1"/>
    </xf>
    <xf numFmtId="0" fontId="5" fillId="18" borderId="20" xfId="0" applyFont="1" applyFill="1" applyBorder="1" applyAlignment="1">
      <alignment wrapText="1"/>
    </xf>
    <xf numFmtId="0" fontId="1" fillId="18" borderId="20" xfId="0" applyFont="1" applyFill="1" applyBorder="1" applyAlignment="1">
      <alignment horizontal="center" vertical="center" wrapText="1"/>
    </xf>
    <xf numFmtId="0" fontId="5" fillId="18" borderId="0" xfId="0" applyFont="1" applyFill="1" applyBorder="1" applyAlignment="1">
      <alignment wrapText="1"/>
    </xf>
    <xf numFmtId="0" fontId="1" fillId="18" borderId="0" xfId="0" applyFont="1" applyFill="1" applyBorder="1" applyAlignment="1">
      <alignment horizontal="center" vertical="center" wrapText="1"/>
    </xf>
    <xf numFmtId="0" fontId="5" fillId="18" borderId="23" xfId="0" applyFont="1" applyFill="1" applyBorder="1" applyAlignment="1">
      <alignment wrapText="1"/>
    </xf>
    <xf numFmtId="0" fontId="1" fillId="18" borderId="23" xfId="0" applyFont="1" applyFill="1" applyBorder="1" applyAlignment="1">
      <alignment horizontal="center" vertical="center" wrapText="1"/>
    </xf>
    <xf numFmtId="0" fontId="0" fillId="18" borderId="0" xfId="0" applyFill="1" applyAlignment="1">
      <alignment wrapText="1"/>
    </xf>
    <xf numFmtId="0" fontId="5" fillId="18" borderId="22" xfId="0" applyFont="1" applyFill="1" applyBorder="1" applyAlignment="1">
      <alignment wrapText="1"/>
    </xf>
    <xf numFmtId="0" fontId="5" fillId="18" borderId="24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D1D1"/>
      <color rgb="FFFDD3C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3"/>
  <sheetViews>
    <sheetView topLeftCell="C8" zoomScale="55" zoomScaleNormal="55" workbookViewId="0">
      <selection activeCell="V16" sqref="V16"/>
    </sheetView>
  </sheetViews>
  <sheetFormatPr defaultColWidth="8.7109375" defaultRowHeight="15.75" x14ac:dyDescent="0.25"/>
  <cols>
    <col min="1" max="1" width="8.7109375" style="2"/>
    <col min="2" max="2" width="15.7109375" style="2" bestFit="1" customWidth="1"/>
    <col min="3" max="3" width="25.28515625" style="2" customWidth="1"/>
    <col min="4" max="4" width="6.140625" style="7" customWidth="1"/>
    <col min="5" max="5" width="32.42578125" style="2" customWidth="1"/>
    <col min="6" max="6" width="8.7109375" style="2"/>
    <col min="7" max="7" width="8.7109375" style="8"/>
    <col min="8" max="8" width="31.28515625" style="2" customWidth="1"/>
    <col min="9" max="9" width="8.7109375" style="2"/>
    <col min="10" max="10" width="32.140625" style="2" customWidth="1"/>
    <col min="11" max="12" width="8.7109375" style="2"/>
    <col min="13" max="13" width="24.7109375" style="2" customWidth="1"/>
    <col min="14" max="14" width="8.7109375" style="2"/>
    <col min="15" max="15" width="32.140625" style="2" customWidth="1"/>
    <col min="16" max="17" width="8.7109375" style="2"/>
    <col min="18" max="18" width="20.85546875" style="2" customWidth="1"/>
    <col min="19" max="26" width="24.28515625" style="2" customWidth="1"/>
    <col min="27" max="16384" width="8.7109375" style="2"/>
  </cols>
  <sheetData>
    <row r="2" spans="2:27" ht="15" x14ac:dyDescent="0.25">
      <c r="C2" s="66" t="s">
        <v>71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2:27" ht="77.25" customHeight="1" thickBot="1" x14ac:dyDescent="0.3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27" ht="48.75" thickTop="1" thickBot="1" x14ac:dyDescent="0.3">
      <c r="G4" s="8" t="s">
        <v>66</v>
      </c>
      <c r="S4" s="65" t="s">
        <v>0</v>
      </c>
      <c r="T4" s="65"/>
      <c r="U4" s="65"/>
      <c r="V4" s="65"/>
      <c r="W4" s="65"/>
      <c r="X4" s="65"/>
      <c r="Y4" s="65"/>
      <c r="Z4" s="65"/>
      <c r="AA4" s="9"/>
    </row>
    <row r="5" spans="2:27" ht="66.400000000000006" customHeight="1" thickTop="1" thickBot="1" x14ac:dyDescent="0.3">
      <c r="B5" s="2" t="s">
        <v>59</v>
      </c>
      <c r="C5" s="3" t="s">
        <v>76</v>
      </c>
      <c r="D5" s="8" t="s">
        <v>63</v>
      </c>
      <c r="E5" s="23" t="s">
        <v>88</v>
      </c>
      <c r="F5" s="11" t="s">
        <v>9</v>
      </c>
      <c r="G5" s="8" t="s">
        <v>63</v>
      </c>
      <c r="H5" s="3" t="s">
        <v>80</v>
      </c>
      <c r="I5" s="12"/>
      <c r="J5" s="23" t="s">
        <v>92</v>
      </c>
      <c r="K5" s="11" t="s">
        <v>25</v>
      </c>
      <c r="L5" s="8" t="s">
        <v>64</v>
      </c>
      <c r="M5" s="3" t="s">
        <v>84</v>
      </c>
      <c r="N5" s="12"/>
      <c r="O5" s="23" t="s">
        <v>96</v>
      </c>
      <c r="P5" s="11" t="s">
        <v>41</v>
      </c>
      <c r="R5" s="13" t="s">
        <v>1</v>
      </c>
      <c r="S5" s="1" t="str">
        <f>J15</f>
        <v>Antwoord 2.3</v>
      </c>
      <c r="T5" s="1" t="str">
        <f>O17</f>
        <v>Antwoord 3.1</v>
      </c>
      <c r="U5" s="1" t="str">
        <f>E28</f>
        <v>Afleider 2</v>
      </c>
      <c r="V5" s="1" t="str">
        <f>O15</f>
        <v>Antwoord 3.3</v>
      </c>
      <c r="W5" s="1" t="str">
        <f>H27</f>
        <v>Afleider 6</v>
      </c>
      <c r="X5" s="1" t="str">
        <f>O13</f>
        <v>Antwoord 3.1</v>
      </c>
      <c r="Y5" s="1" t="str">
        <f>O16</f>
        <v>Antwoord 3.4</v>
      </c>
      <c r="Z5" s="1" t="str">
        <f>J29</f>
        <v>Afleider 13</v>
      </c>
    </row>
    <row r="6" spans="2:27" ht="66.400000000000006" customHeight="1" thickTop="1" thickBot="1" x14ac:dyDescent="0.3">
      <c r="B6" s="2" t="s">
        <v>60</v>
      </c>
      <c r="C6" s="3" t="s">
        <v>77</v>
      </c>
      <c r="D6" s="8" t="s">
        <v>65</v>
      </c>
      <c r="E6" s="10" t="s">
        <v>89</v>
      </c>
      <c r="F6" s="11" t="s">
        <v>10</v>
      </c>
      <c r="G6" s="8" t="s">
        <v>65</v>
      </c>
      <c r="H6" s="3" t="s">
        <v>81</v>
      </c>
      <c r="I6" s="12"/>
      <c r="J6" s="10" t="s">
        <v>93</v>
      </c>
      <c r="K6" s="11" t="s">
        <v>26</v>
      </c>
      <c r="L6" s="8" t="s">
        <v>68</v>
      </c>
      <c r="M6" s="3" t="s">
        <v>85</v>
      </c>
      <c r="N6" s="12"/>
      <c r="O6" s="10" t="s">
        <v>97</v>
      </c>
      <c r="P6" s="11" t="s">
        <v>42</v>
      </c>
      <c r="R6" s="13" t="s">
        <v>2</v>
      </c>
      <c r="S6" s="1" t="str">
        <f>J12</f>
        <v>Antwoord 2.4</v>
      </c>
      <c r="T6" s="1" t="str">
        <f>J5</f>
        <v>Antwoord 2.1</v>
      </c>
      <c r="U6" s="1" t="str">
        <f>O11</f>
        <v>Antwoord 3.3</v>
      </c>
      <c r="V6" s="1" t="str">
        <f>E15</f>
        <v>Antwoord 1.3</v>
      </c>
      <c r="W6" s="1" t="str">
        <f>O6</f>
        <v>Antwoord 3.2</v>
      </c>
      <c r="X6" s="1" t="str">
        <f>H29</f>
        <v>Afleider 8</v>
      </c>
      <c r="Y6" s="1" t="str">
        <f>E12</f>
        <v>Antwoord 1.4</v>
      </c>
      <c r="Z6" s="1" t="str">
        <f>O19</f>
        <v>Antwoord 3.3</v>
      </c>
    </row>
    <row r="7" spans="2:27" ht="66.400000000000006" customHeight="1" thickTop="1" thickBot="1" x14ac:dyDescent="0.3">
      <c r="B7" s="2" t="s">
        <v>61</v>
      </c>
      <c r="C7" s="3" t="s">
        <v>78</v>
      </c>
      <c r="D7" s="8" t="s">
        <v>66</v>
      </c>
      <c r="E7" s="10" t="s">
        <v>90</v>
      </c>
      <c r="F7" s="11" t="s">
        <v>11</v>
      </c>
      <c r="G7" s="8" t="s">
        <v>66</v>
      </c>
      <c r="H7" s="3" t="s">
        <v>82</v>
      </c>
      <c r="I7" s="12"/>
      <c r="J7" s="10" t="s">
        <v>94</v>
      </c>
      <c r="K7" s="11" t="s">
        <v>27</v>
      </c>
      <c r="L7" s="8" t="s">
        <v>69</v>
      </c>
      <c r="M7" s="3" t="s">
        <v>86</v>
      </c>
      <c r="N7" s="12"/>
      <c r="O7" s="10" t="s">
        <v>98</v>
      </c>
      <c r="P7" s="11" t="s">
        <v>43</v>
      </c>
      <c r="R7" s="13" t="s">
        <v>3</v>
      </c>
      <c r="S7" s="1" t="str">
        <f>O8</f>
        <v>Antwoord 3.4</v>
      </c>
      <c r="T7" s="1" t="str">
        <f>E9</f>
        <v>Antwoord 1.1</v>
      </c>
      <c r="U7" s="1" t="str">
        <f>O14</f>
        <v>Antwoord 3.2</v>
      </c>
      <c r="V7" s="1" t="str">
        <f>E30</f>
        <v>Afleider 4</v>
      </c>
      <c r="W7" s="1" t="str">
        <f>E17</f>
        <v>Antwoord 1.1</v>
      </c>
      <c r="X7" s="1" t="str">
        <f>H30</f>
        <v>Afleider 9</v>
      </c>
      <c r="Y7" s="1" t="str">
        <f>J14</f>
        <v>Antwoord 2.2</v>
      </c>
      <c r="Z7" s="1" t="str">
        <f>J30</f>
        <v>Afleider 14</v>
      </c>
    </row>
    <row r="8" spans="2:27" ht="66.400000000000006" customHeight="1" thickTop="1" thickBot="1" x14ac:dyDescent="0.3">
      <c r="B8" s="2" t="s">
        <v>62</v>
      </c>
      <c r="C8" s="3" t="s">
        <v>79</v>
      </c>
      <c r="D8" s="8" t="s">
        <v>67</v>
      </c>
      <c r="E8" s="10" t="s">
        <v>91</v>
      </c>
      <c r="F8" s="11" t="s">
        <v>12</v>
      </c>
      <c r="G8" s="8" t="s">
        <v>67</v>
      </c>
      <c r="H8" s="3" t="s">
        <v>83</v>
      </c>
      <c r="I8" s="12"/>
      <c r="J8" s="10" t="s">
        <v>95</v>
      </c>
      <c r="K8" s="11" t="s">
        <v>28</v>
      </c>
      <c r="L8" s="8" t="s">
        <v>70</v>
      </c>
      <c r="M8" s="3" t="s">
        <v>87</v>
      </c>
      <c r="N8" s="12"/>
      <c r="O8" s="10" t="s">
        <v>99</v>
      </c>
      <c r="P8" s="11" t="s">
        <v>44</v>
      </c>
      <c r="R8" s="13" t="s">
        <v>4</v>
      </c>
      <c r="S8" s="1" t="str">
        <f>E13</f>
        <v>Antwoord 1.1</v>
      </c>
      <c r="T8" s="1" t="str">
        <f>O20</f>
        <v>Antwoord 3.4</v>
      </c>
      <c r="U8" s="1" t="str">
        <f>J8</f>
        <v>Antwoord 2.4</v>
      </c>
      <c r="V8" s="1" t="str">
        <f>E5</f>
        <v>Antwoord 1.1</v>
      </c>
      <c r="W8" s="1" t="str">
        <f>E18</f>
        <v>Antwoord 1.2</v>
      </c>
      <c r="X8" s="1" t="str">
        <f>J11</f>
        <v>Antwoord 2.3</v>
      </c>
      <c r="Y8" s="1" t="str">
        <f>J27</f>
        <v>Afleider 11</v>
      </c>
      <c r="Z8" s="1" t="str">
        <f>O9</f>
        <v>Antwoord 3.1</v>
      </c>
    </row>
    <row r="9" spans="2:27" ht="66.400000000000006" customHeight="1" thickTop="1" thickBot="1" x14ac:dyDescent="0.3">
      <c r="B9" s="2" t="s">
        <v>59</v>
      </c>
      <c r="C9" s="4" t="s">
        <v>76</v>
      </c>
      <c r="D9" s="8" t="s">
        <v>63</v>
      </c>
      <c r="E9" s="14" t="s">
        <v>88</v>
      </c>
      <c r="F9" s="11" t="s">
        <v>13</v>
      </c>
      <c r="G9" s="8" t="s">
        <v>63</v>
      </c>
      <c r="H9" s="4" t="s">
        <v>80</v>
      </c>
      <c r="I9" s="12"/>
      <c r="J9" s="14" t="s">
        <v>92</v>
      </c>
      <c r="K9" s="11" t="s">
        <v>29</v>
      </c>
      <c r="L9" s="8" t="s">
        <v>64</v>
      </c>
      <c r="M9" s="4" t="s">
        <v>84</v>
      </c>
      <c r="N9" s="12"/>
      <c r="O9" s="14" t="s">
        <v>96</v>
      </c>
      <c r="P9" s="11" t="s">
        <v>45</v>
      </c>
      <c r="R9" s="13" t="s">
        <v>5</v>
      </c>
      <c r="S9" s="1" t="str">
        <f>J10</f>
        <v>Antwoord 2.2</v>
      </c>
      <c r="T9" s="1" t="str">
        <f>E7</f>
        <v>Antwoord 1.3</v>
      </c>
      <c r="U9" s="1" t="str">
        <f>J6</f>
        <v>Antwoord 2.2</v>
      </c>
      <c r="V9" s="1" t="str">
        <f>J17</f>
        <v>Antwoord 2.1</v>
      </c>
      <c r="W9" s="1" t="str">
        <f>O10</f>
        <v>Antwoord 3.2</v>
      </c>
      <c r="X9" s="1" t="str">
        <f>H31</f>
        <v>Afleider 10</v>
      </c>
      <c r="Y9" s="1" t="str">
        <f>J7</f>
        <v>Antwoord 2.3</v>
      </c>
      <c r="Z9" s="1" t="str">
        <f>J20</f>
        <v>Antwoord 2.4</v>
      </c>
    </row>
    <row r="10" spans="2:27" ht="66.400000000000006" customHeight="1" thickTop="1" thickBot="1" x14ac:dyDescent="0.3">
      <c r="B10" s="2" t="s">
        <v>60</v>
      </c>
      <c r="C10" s="4" t="s">
        <v>77</v>
      </c>
      <c r="D10" s="8" t="s">
        <v>65</v>
      </c>
      <c r="E10" s="14" t="s">
        <v>89</v>
      </c>
      <c r="F10" s="11" t="s">
        <v>14</v>
      </c>
      <c r="G10" s="8" t="s">
        <v>65</v>
      </c>
      <c r="H10" s="4" t="s">
        <v>81</v>
      </c>
      <c r="I10" s="12"/>
      <c r="J10" s="14" t="s">
        <v>93</v>
      </c>
      <c r="K10" s="11" t="s">
        <v>30</v>
      </c>
      <c r="L10" s="8" t="s">
        <v>68</v>
      </c>
      <c r="M10" s="4" t="s">
        <v>85</v>
      </c>
      <c r="N10" s="12"/>
      <c r="O10" s="14" t="s">
        <v>97</v>
      </c>
      <c r="P10" s="11" t="s">
        <v>46</v>
      </c>
      <c r="R10" s="13" t="s">
        <v>6</v>
      </c>
      <c r="S10" s="1" t="str">
        <f>E19</f>
        <v>Antwoord 1.3</v>
      </c>
      <c r="T10" s="1" t="str">
        <f>J18</f>
        <v>Antwoord 2.2</v>
      </c>
      <c r="U10" s="1" t="str">
        <f>E29</f>
        <v>Afleider 3</v>
      </c>
      <c r="V10" s="64" t="str">
        <f>E31</f>
        <v>Afleider 5</v>
      </c>
      <c r="W10" s="1" t="str">
        <f>J19</f>
        <v>Antwoord 2.3</v>
      </c>
      <c r="X10" s="1" t="str">
        <f>E10</f>
        <v>Antwoord 1.2</v>
      </c>
      <c r="Y10" s="64" t="str">
        <f>J28</f>
        <v>Afleider 12</v>
      </c>
      <c r="Z10" s="1" t="str">
        <f>J31</f>
        <v>Afleider 15</v>
      </c>
    </row>
    <row r="11" spans="2:27" ht="66.400000000000006" customHeight="1" thickTop="1" thickBot="1" x14ac:dyDescent="0.3">
      <c r="B11" s="2" t="s">
        <v>61</v>
      </c>
      <c r="C11" s="4" t="s">
        <v>78</v>
      </c>
      <c r="D11" s="8" t="s">
        <v>66</v>
      </c>
      <c r="E11" s="14" t="s">
        <v>90</v>
      </c>
      <c r="F11" s="11" t="s">
        <v>15</v>
      </c>
      <c r="G11" s="8" t="s">
        <v>66</v>
      </c>
      <c r="H11" s="4" t="s">
        <v>82</v>
      </c>
      <c r="I11" s="12"/>
      <c r="J11" s="14" t="s">
        <v>94</v>
      </c>
      <c r="K11" s="11" t="s">
        <v>31</v>
      </c>
      <c r="L11" s="8" t="s">
        <v>69</v>
      </c>
      <c r="M11" s="4" t="s">
        <v>86</v>
      </c>
      <c r="N11" s="12"/>
      <c r="O11" s="14" t="s">
        <v>98</v>
      </c>
      <c r="P11" s="11" t="s">
        <v>47</v>
      </c>
      <c r="R11" s="13" t="s">
        <v>7</v>
      </c>
      <c r="S11" s="1" t="str">
        <f>E11</f>
        <v>Antwoord 1.3</v>
      </c>
      <c r="T11" s="1" t="str">
        <f>E27</f>
        <v>Afleider 1</v>
      </c>
      <c r="U11" s="1" t="str">
        <f>E6</f>
        <v>Antwoord 1.2</v>
      </c>
      <c r="V11" s="1" t="str">
        <f>E20</f>
        <v>Antwoord 1.4</v>
      </c>
      <c r="W11" s="1" t="str">
        <f>O5</f>
        <v>Antwoord 3.1</v>
      </c>
      <c r="X11" s="1" t="str">
        <f>O18</f>
        <v>Antwoord 3.2</v>
      </c>
      <c r="Y11" s="1" t="str">
        <f>J9</f>
        <v>Antwoord 2.1</v>
      </c>
      <c r="Z11" s="1" t="str">
        <f>E8</f>
        <v>Antwoord 1.4</v>
      </c>
    </row>
    <row r="12" spans="2:27" ht="66.400000000000006" customHeight="1" thickTop="1" thickBot="1" x14ac:dyDescent="0.3">
      <c r="B12" s="2" t="s">
        <v>62</v>
      </c>
      <c r="C12" s="4" t="s">
        <v>79</v>
      </c>
      <c r="D12" s="8" t="s">
        <v>67</v>
      </c>
      <c r="E12" s="14" t="s">
        <v>91</v>
      </c>
      <c r="F12" s="11" t="s">
        <v>16</v>
      </c>
      <c r="G12" s="8" t="s">
        <v>67</v>
      </c>
      <c r="H12" s="4" t="s">
        <v>83</v>
      </c>
      <c r="I12" s="12"/>
      <c r="J12" s="14" t="s">
        <v>95</v>
      </c>
      <c r="K12" s="11" t="s">
        <v>32</v>
      </c>
      <c r="L12" s="8" t="s">
        <v>70</v>
      </c>
      <c r="M12" s="4" t="s">
        <v>87</v>
      </c>
      <c r="N12" s="12"/>
      <c r="O12" s="14" t="s">
        <v>99</v>
      </c>
      <c r="P12" s="11" t="s">
        <v>48</v>
      </c>
      <c r="R12" s="13" t="s">
        <v>8</v>
      </c>
      <c r="S12" s="1" t="str">
        <f>J13</f>
        <v>Antwoord 2.1</v>
      </c>
      <c r="T12" s="1" t="str">
        <f>E16</f>
        <v>Antwoord 1.4</v>
      </c>
      <c r="U12" s="1" t="str">
        <f>J16</f>
        <v>Antwoord 2.4</v>
      </c>
      <c r="V12" s="1" t="str">
        <f>O12</f>
        <v>Antwoord 3.4</v>
      </c>
      <c r="W12" s="1" t="str">
        <f>H28</f>
        <v>Afleider 7</v>
      </c>
      <c r="X12" s="1" t="str">
        <f>O7</f>
        <v>Antwoord 3.3</v>
      </c>
      <c r="Y12" s="1" t="str">
        <f>E14</f>
        <v>Antwoord 1.2</v>
      </c>
      <c r="Z12" s="1" t="e">
        <f>#REF!</f>
        <v>#REF!</v>
      </c>
    </row>
    <row r="13" spans="2:27" ht="66.400000000000006" customHeight="1" thickTop="1" thickBot="1" x14ac:dyDescent="0.55000000000000004">
      <c r="B13" s="2" t="s">
        <v>59</v>
      </c>
      <c r="C13" s="5" t="s">
        <v>76</v>
      </c>
      <c r="D13" s="8" t="s">
        <v>63</v>
      </c>
      <c r="E13" s="15" t="s">
        <v>88</v>
      </c>
      <c r="F13" s="11" t="s">
        <v>17</v>
      </c>
      <c r="G13" s="8" t="s">
        <v>63</v>
      </c>
      <c r="H13" s="5" t="s">
        <v>80</v>
      </c>
      <c r="I13" s="12"/>
      <c r="J13" s="15" t="s">
        <v>92</v>
      </c>
      <c r="K13" s="11" t="s">
        <v>33</v>
      </c>
      <c r="L13" s="8" t="s">
        <v>64</v>
      </c>
      <c r="M13" s="5" t="s">
        <v>84</v>
      </c>
      <c r="N13" s="12"/>
      <c r="O13" s="15" t="s">
        <v>96</v>
      </c>
      <c r="P13" s="11" t="s">
        <v>49</v>
      </c>
      <c r="R13" s="16"/>
      <c r="S13" s="13">
        <v>1</v>
      </c>
      <c r="T13" s="13">
        <v>2</v>
      </c>
      <c r="U13" s="13">
        <v>3</v>
      </c>
      <c r="V13" s="13">
        <v>4</v>
      </c>
      <c r="W13" s="13">
        <v>5</v>
      </c>
      <c r="X13" s="13">
        <v>6</v>
      </c>
      <c r="Y13" s="13">
        <v>7</v>
      </c>
      <c r="Z13" s="13">
        <v>8</v>
      </c>
    </row>
    <row r="14" spans="2:27" ht="66.400000000000006" customHeight="1" thickTop="1" thickBot="1" x14ac:dyDescent="0.3">
      <c r="B14" s="2" t="s">
        <v>60</v>
      </c>
      <c r="C14" s="5" t="s">
        <v>77</v>
      </c>
      <c r="D14" s="8" t="s">
        <v>65</v>
      </c>
      <c r="E14" s="15" t="s">
        <v>89</v>
      </c>
      <c r="F14" s="11" t="s">
        <v>18</v>
      </c>
      <c r="G14" s="8" t="s">
        <v>65</v>
      </c>
      <c r="H14" s="5" t="s">
        <v>81</v>
      </c>
      <c r="I14" s="12"/>
      <c r="J14" s="15" t="s">
        <v>93</v>
      </c>
      <c r="K14" s="11" t="s">
        <v>34</v>
      </c>
      <c r="L14" s="8" t="s">
        <v>68</v>
      </c>
      <c r="M14" s="5" t="s">
        <v>85</v>
      </c>
      <c r="N14" s="12"/>
      <c r="O14" s="15" t="s">
        <v>97</v>
      </c>
      <c r="P14" s="11" t="s">
        <v>50</v>
      </c>
    </row>
    <row r="15" spans="2:27" ht="70.150000000000006" customHeight="1" thickTop="1" thickBot="1" x14ac:dyDescent="0.3">
      <c r="B15" s="2" t="s">
        <v>61</v>
      </c>
      <c r="C15" s="5" t="s">
        <v>78</v>
      </c>
      <c r="D15" s="8" t="s">
        <v>66</v>
      </c>
      <c r="E15" s="15" t="s">
        <v>90</v>
      </c>
      <c r="F15" s="11" t="s">
        <v>19</v>
      </c>
      <c r="G15" s="8" t="s">
        <v>66</v>
      </c>
      <c r="H15" s="5" t="s">
        <v>82</v>
      </c>
      <c r="I15" s="12"/>
      <c r="J15" s="15" t="s">
        <v>94</v>
      </c>
      <c r="K15" s="11" t="s">
        <v>35</v>
      </c>
      <c r="L15" s="8" t="s">
        <v>69</v>
      </c>
      <c r="M15" s="5" t="s">
        <v>86</v>
      </c>
      <c r="N15" s="12"/>
      <c r="O15" s="15" t="s">
        <v>98</v>
      </c>
      <c r="P15" s="11" t="s">
        <v>51</v>
      </c>
    </row>
    <row r="16" spans="2:27" ht="66.400000000000006" customHeight="1" thickTop="1" thickBot="1" x14ac:dyDescent="0.3">
      <c r="B16" s="2" t="s">
        <v>62</v>
      </c>
      <c r="C16" s="5" t="s">
        <v>79</v>
      </c>
      <c r="D16" s="8" t="s">
        <v>67</v>
      </c>
      <c r="E16" s="15" t="s">
        <v>91</v>
      </c>
      <c r="F16" s="11" t="s">
        <v>20</v>
      </c>
      <c r="G16" s="8" t="s">
        <v>67</v>
      </c>
      <c r="H16" s="5" t="s">
        <v>83</v>
      </c>
      <c r="I16" s="12"/>
      <c r="J16" s="15" t="s">
        <v>95</v>
      </c>
      <c r="K16" s="11" t="s">
        <v>36</v>
      </c>
      <c r="L16" s="8" t="s">
        <v>70</v>
      </c>
      <c r="M16" s="5" t="s">
        <v>87</v>
      </c>
      <c r="N16" s="12"/>
      <c r="O16" s="15" t="s">
        <v>99</v>
      </c>
      <c r="P16" s="11" t="s">
        <v>52</v>
      </c>
    </row>
    <row r="17" spans="2:16" ht="66.400000000000006" customHeight="1" thickTop="1" thickBot="1" x14ac:dyDescent="0.3">
      <c r="B17" s="2" t="s">
        <v>59</v>
      </c>
      <c r="C17" s="6" t="s">
        <v>76</v>
      </c>
      <c r="D17" s="8" t="s">
        <v>63</v>
      </c>
      <c r="E17" s="17" t="s">
        <v>88</v>
      </c>
      <c r="F17" s="11" t="s">
        <v>21</v>
      </c>
      <c r="G17" s="8" t="s">
        <v>63</v>
      </c>
      <c r="H17" s="6" t="s">
        <v>80</v>
      </c>
      <c r="I17" s="12"/>
      <c r="J17" s="17" t="s">
        <v>92</v>
      </c>
      <c r="K17" s="11" t="s">
        <v>37</v>
      </c>
      <c r="L17" s="8" t="s">
        <v>64</v>
      </c>
      <c r="M17" s="6" t="s">
        <v>84</v>
      </c>
      <c r="N17" s="12"/>
      <c r="O17" s="17" t="s">
        <v>96</v>
      </c>
      <c r="P17" s="11" t="s">
        <v>53</v>
      </c>
    </row>
    <row r="18" spans="2:16" ht="66.400000000000006" customHeight="1" thickTop="1" thickBot="1" x14ac:dyDescent="0.3">
      <c r="B18" s="2" t="s">
        <v>60</v>
      </c>
      <c r="C18" s="6" t="s">
        <v>77</v>
      </c>
      <c r="D18" s="8" t="s">
        <v>65</v>
      </c>
      <c r="E18" s="17" t="s">
        <v>89</v>
      </c>
      <c r="F18" s="11" t="s">
        <v>22</v>
      </c>
      <c r="G18" s="8" t="s">
        <v>65</v>
      </c>
      <c r="H18" s="6" t="s">
        <v>81</v>
      </c>
      <c r="I18" s="12"/>
      <c r="J18" s="17" t="s">
        <v>93</v>
      </c>
      <c r="K18" s="11" t="s">
        <v>38</v>
      </c>
      <c r="L18" s="8" t="s">
        <v>68</v>
      </c>
      <c r="M18" s="6" t="s">
        <v>85</v>
      </c>
      <c r="N18" s="12"/>
      <c r="O18" s="17" t="s">
        <v>97</v>
      </c>
      <c r="P18" s="11" t="s">
        <v>54</v>
      </c>
    </row>
    <row r="19" spans="2:16" ht="66.400000000000006" customHeight="1" thickTop="1" thickBot="1" x14ac:dyDescent="0.3">
      <c r="B19" s="2" t="s">
        <v>61</v>
      </c>
      <c r="C19" s="6" t="s">
        <v>78</v>
      </c>
      <c r="D19" s="8" t="s">
        <v>66</v>
      </c>
      <c r="E19" s="17" t="s">
        <v>90</v>
      </c>
      <c r="F19" s="11" t="s">
        <v>24</v>
      </c>
      <c r="G19" s="8" t="s">
        <v>66</v>
      </c>
      <c r="H19" s="6" t="s">
        <v>82</v>
      </c>
      <c r="I19" s="12"/>
      <c r="J19" s="17" t="s">
        <v>94</v>
      </c>
      <c r="K19" s="11" t="s">
        <v>39</v>
      </c>
      <c r="L19" s="8" t="s">
        <v>69</v>
      </c>
      <c r="M19" s="6" t="s">
        <v>86</v>
      </c>
      <c r="N19" s="12"/>
      <c r="O19" s="17" t="s">
        <v>98</v>
      </c>
      <c r="P19" s="11" t="s">
        <v>55</v>
      </c>
    </row>
    <row r="20" spans="2:16" ht="66.400000000000006" customHeight="1" thickTop="1" thickBot="1" x14ac:dyDescent="0.3">
      <c r="B20" s="2" t="s">
        <v>62</v>
      </c>
      <c r="C20" s="6" t="s">
        <v>79</v>
      </c>
      <c r="D20" s="8" t="s">
        <v>67</v>
      </c>
      <c r="E20" s="17" t="s">
        <v>91</v>
      </c>
      <c r="F20" s="11" t="s">
        <v>23</v>
      </c>
      <c r="G20" s="8" t="s">
        <v>67</v>
      </c>
      <c r="H20" s="6" t="s">
        <v>83</v>
      </c>
      <c r="I20" s="12"/>
      <c r="J20" s="17" t="s">
        <v>95</v>
      </c>
      <c r="K20" s="11" t="s">
        <v>40</v>
      </c>
      <c r="L20" s="8" t="s">
        <v>70</v>
      </c>
      <c r="M20" s="6" t="s">
        <v>87</v>
      </c>
      <c r="N20" s="12"/>
      <c r="O20" s="17" t="s">
        <v>99</v>
      </c>
      <c r="P20" s="11" t="s">
        <v>56</v>
      </c>
    </row>
    <row r="21" spans="2:16" ht="16.5" thickTop="1" x14ac:dyDescent="0.25"/>
    <row r="26" spans="2:16" ht="72" customHeight="1" thickBot="1" x14ac:dyDescent="0.55000000000000004">
      <c r="E26" s="68" t="s">
        <v>100</v>
      </c>
      <c r="F26" s="69"/>
      <c r="G26" s="69"/>
      <c r="H26" s="69"/>
      <c r="I26" s="69"/>
      <c r="J26" s="69"/>
      <c r="K26" s="69"/>
      <c r="L26" s="69"/>
      <c r="M26" s="69"/>
    </row>
    <row r="27" spans="2:16" ht="72" customHeight="1" x14ac:dyDescent="0.45">
      <c r="E27" s="51" t="s">
        <v>101</v>
      </c>
      <c r="F27" s="55"/>
      <c r="G27" s="56"/>
      <c r="H27" s="52" t="s">
        <v>106</v>
      </c>
      <c r="I27" s="55"/>
      <c r="J27" s="52" t="s">
        <v>111</v>
      </c>
      <c r="K27" s="55"/>
      <c r="L27" s="55"/>
      <c r="M27" s="54" t="s">
        <v>116</v>
      </c>
    </row>
    <row r="28" spans="2:16" ht="72" customHeight="1" thickBot="1" x14ac:dyDescent="0.5">
      <c r="E28" s="53" t="s">
        <v>102</v>
      </c>
      <c r="F28" s="57"/>
      <c r="G28" s="58"/>
      <c r="H28" s="50" t="s">
        <v>107</v>
      </c>
      <c r="I28" s="57"/>
      <c r="J28" s="50" t="s">
        <v>112</v>
      </c>
      <c r="K28" s="57"/>
      <c r="L28" s="57"/>
      <c r="M28" s="61"/>
    </row>
    <row r="29" spans="2:16" ht="72" customHeight="1" x14ac:dyDescent="0.45">
      <c r="E29" s="51" t="s">
        <v>103</v>
      </c>
      <c r="F29" s="57"/>
      <c r="G29" s="58"/>
      <c r="H29" s="52" t="s">
        <v>108</v>
      </c>
      <c r="I29" s="57"/>
      <c r="J29" s="52" t="s">
        <v>113</v>
      </c>
      <c r="K29" s="57"/>
      <c r="L29" s="57"/>
      <c r="M29" s="62"/>
    </row>
    <row r="30" spans="2:16" ht="72" customHeight="1" thickBot="1" x14ac:dyDescent="0.5">
      <c r="E30" s="53" t="s">
        <v>104</v>
      </c>
      <c r="F30" s="57"/>
      <c r="G30" s="58"/>
      <c r="H30" s="50" t="s">
        <v>109</v>
      </c>
      <c r="I30" s="57"/>
      <c r="J30" s="50" t="s">
        <v>114</v>
      </c>
      <c r="K30" s="57"/>
      <c r="L30" s="57"/>
      <c r="M30" s="62"/>
    </row>
    <row r="31" spans="2:16" ht="72" customHeight="1" thickBot="1" x14ac:dyDescent="0.5">
      <c r="E31" s="51" t="s">
        <v>105</v>
      </c>
      <c r="F31" s="59"/>
      <c r="G31" s="60"/>
      <c r="H31" s="52" t="s">
        <v>110</v>
      </c>
      <c r="I31" s="59"/>
      <c r="J31" s="52" t="s">
        <v>115</v>
      </c>
      <c r="K31" s="59"/>
      <c r="L31" s="59"/>
      <c r="M31" s="63"/>
    </row>
    <row r="32" spans="2:16" ht="72" customHeight="1" x14ac:dyDescent="0.25"/>
    <row r="33" ht="72" customHeight="1" x14ac:dyDescent="0.25"/>
  </sheetData>
  <mergeCells count="3">
    <mergeCell ref="S4:Z4"/>
    <mergeCell ref="C2:O3"/>
    <mergeCell ref="E26:M26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workbookViewId="0">
      <selection activeCell="B3" sqref="B3"/>
    </sheetView>
  </sheetViews>
  <sheetFormatPr defaultColWidth="8.85546875" defaultRowHeight="12.75" x14ac:dyDescent="0.2"/>
  <cols>
    <col min="1" max="1" width="8.85546875" style="18"/>
    <col min="2" max="2" width="30.28515625" style="18" customWidth="1"/>
    <col min="3" max="3" width="8.85546875" style="18"/>
    <col min="4" max="4" width="30.28515625" style="18" customWidth="1"/>
    <col min="5" max="5" width="8.85546875" style="18"/>
    <col min="6" max="6" width="30.28515625" style="18" customWidth="1"/>
    <col min="7" max="16384" width="8.85546875" style="18"/>
  </cols>
  <sheetData>
    <row r="2" spans="2:6" ht="13.5" thickBot="1" x14ac:dyDescent="0.25"/>
    <row r="3" spans="2:6" ht="85.15" customHeight="1" thickTop="1" thickBot="1" x14ac:dyDescent="0.25">
      <c r="B3" s="19" t="str">
        <f>'maak de kaartjes'!B5 &amp; CHAR(10) &amp;CHAR(10) &amp; 'maak de kaartjes'!C5</f>
        <v>Ronde 1, Vraag 1
Vraag 1.1</v>
      </c>
      <c r="D3" s="19" t="str">
        <f>'maak de kaartjes'!L5 &amp; CHAR(10) &amp;CHAR(10) &amp; 'maak de kaartjes'!M5</f>
        <v>Ronde 3, Vraag 1
Vraag 3.1</v>
      </c>
      <c r="F3" s="19" t="str">
        <f>'maak de kaartjes'!L5 &amp; CHAR(10) &amp;CHAR(10) &amp; 'maak de kaartjes'!M5</f>
        <v>Ronde 3, Vraag 1
Vraag 3.1</v>
      </c>
    </row>
    <row r="4" spans="2:6" ht="85.15" customHeight="1" thickTop="1" thickBot="1" x14ac:dyDescent="0.25">
      <c r="B4" s="19" t="str">
        <f>'maak de kaartjes'!B6 &amp; CHAR(10) &amp;CHAR(10) &amp; 'maak de kaartjes'!C6</f>
        <v>Ronde 1, Vraag 2
Vraag 1.2</v>
      </c>
      <c r="D4" s="19" t="str">
        <f>'maak de kaartjes'!G6 &amp; CHAR(10) &amp;CHAR(10) &amp; 'maak de kaartjes'!H6</f>
        <v>Ronde 2, Vraag 2
Vraag 2.2</v>
      </c>
      <c r="F4" s="19" t="str">
        <f>'maak de kaartjes'!L6 &amp; CHAR(10) &amp;CHAR(10) &amp; 'maak de kaartjes'!M6</f>
        <v>Ronde 3, Vraag 2
Vraag 3.2</v>
      </c>
    </row>
    <row r="5" spans="2:6" ht="85.15" customHeight="1" thickTop="1" thickBot="1" x14ac:dyDescent="0.25">
      <c r="B5" s="19" t="str">
        <f>'maak de kaartjes'!B7 &amp; CHAR(10) &amp;CHAR(10) &amp; 'maak de kaartjes'!C7</f>
        <v>Ronde 1, Vraag 3
Vraag 1.3</v>
      </c>
      <c r="D5" s="19" t="str">
        <f>'maak de kaartjes'!G7 &amp; CHAR(10) &amp;CHAR(10) &amp; 'maak de kaartjes'!H7</f>
        <v>Ronde 2, Vraag 3
Vraag 2.3</v>
      </c>
      <c r="F5" s="19" t="str">
        <f>'maak de kaartjes'!L7 &amp; CHAR(10) &amp;CHAR(10) &amp; 'maak de kaartjes'!M7</f>
        <v>Ronde 3, Vraag 3
Vraag 3.3</v>
      </c>
    </row>
    <row r="6" spans="2:6" ht="85.15" customHeight="1" thickTop="1" thickBot="1" x14ac:dyDescent="0.25">
      <c r="B6" s="19" t="str">
        <f>'maak de kaartjes'!B8 &amp; CHAR(10) &amp;CHAR(10) &amp; 'maak de kaartjes'!C8</f>
        <v>Ronde 1, Vraag 4
Vraag 1.4</v>
      </c>
      <c r="D6" s="19" t="str">
        <f>'maak de kaartjes'!G8 &amp; CHAR(10) &amp;CHAR(10) &amp; 'maak de kaartjes'!H8</f>
        <v>Ronde 2, Vraag 4
Vraag 2.4</v>
      </c>
      <c r="F6" s="19" t="str">
        <f>'maak de kaartjes'!L8 &amp; CHAR(10) &amp;CHAR(10) &amp; 'maak de kaartjes'!M8</f>
        <v>Ronde 3, Vraag 4
Vraag 3.4</v>
      </c>
    </row>
    <row r="7" spans="2:6" ht="85.15" customHeight="1" thickTop="1" thickBot="1" x14ac:dyDescent="0.25">
      <c r="B7" s="20" t="str">
        <f>'maak de kaartjes'!B9 &amp; CHAR(10) &amp;CHAR(10) &amp; 'maak de kaartjes'!C9</f>
        <v>Ronde 1, Vraag 1
Vraag 1.1</v>
      </c>
      <c r="D7" s="20" t="str">
        <f>'maak de kaartjes'!G9 &amp; CHAR(10) &amp;CHAR(10) &amp; 'maak de kaartjes'!H9</f>
        <v>Ronde 2, Vraag 1
Vraag 2.1</v>
      </c>
      <c r="F7" s="20" t="str">
        <f>'maak de kaartjes'!L9 &amp; CHAR(10) &amp;CHAR(10) &amp; 'maak de kaartjes'!M9</f>
        <v>Ronde 3, Vraag 1
Vraag 3.1</v>
      </c>
    </row>
    <row r="8" spans="2:6" ht="85.15" customHeight="1" thickTop="1" thickBot="1" x14ac:dyDescent="0.25">
      <c r="B8" s="20" t="str">
        <f>'maak de kaartjes'!B10 &amp; CHAR(10) &amp;CHAR(10) &amp; 'maak de kaartjes'!C10</f>
        <v>Ronde 1, Vraag 2
Vraag 1.2</v>
      </c>
      <c r="D8" s="20" t="str">
        <f>'maak de kaartjes'!G10 &amp; CHAR(10) &amp;CHAR(10) &amp; 'maak de kaartjes'!H10</f>
        <v>Ronde 2, Vraag 2
Vraag 2.2</v>
      </c>
      <c r="F8" s="20" t="str">
        <f>'maak de kaartjes'!L10 &amp; CHAR(10) &amp;CHAR(10) &amp; 'maak de kaartjes'!M10</f>
        <v>Ronde 3, Vraag 2
Vraag 3.2</v>
      </c>
    </row>
    <row r="9" spans="2:6" ht="85.15" customHeight="1" thickTop="1" thickBot="1" x14ac:dyDescent="0.25">
      <c r="B9" s="20" t="str">
        <f>'maak de kaartjes'!B11 &amp; CHAR(10) &amp;CHAR(10) &amp; 'maak de kaartjes'!C11</f>
        <v>Ronde 1, Vraag 3
Vraag 1.3</v>
      </c>
      <c r="D9" s="20" t="str">
        <f>'maak de kaartjes'!G11 &amp; CHAR(10) &amp;CHAR(10) &amp; 'maak de kaartjes'!H11</f>
        <v>Ronde 2, Vraag 3
Vraag 2.3</v>
      </c>
      <c r="F9" s="20" t="str">
        <f>'maak de kaartjes'!L11 &amp; CHAR(10) &amp;CHAR(10) &amp; 'maak de kaartjes'!M11</f>
        <v>Ronde 3, Vraag 3
Vraag 3.3</v>
      </c>
    </row>
    <row r="10" spans="2:6" ht="85.15" customHeight="1" thickTop="1" thickBot="1" x14ac:dyDescent="0.25">
      <c r="B10" s="20" t="str">
        <f>'maak de kaartjes'!B12 &amp; CHAR(10) &amp;CHAR(10) &amp; 'maak de kaartjes'!C12</f>
        <v>Ronde 1, Vraag 4
Vraag 1.4</v>
      </c>
      <c r="D10" s="20" t="str">
        <f>'maak de kaartjes'!G12 &amp; CHAR(10) &amp;CHAR(10) &amp; 'maak de kaartjes'!H12</f>
        <v>Ronde 2, Vraag 4
Vraag 2.4</v>
      </c>
      <c r="F10" s="20" t="str">
        <f>'maak de kaartjes'!L12 &amp; CHAR(10) &amp;CHAR(10) &amp; 'maak de kaartjes'!M12</f>
        <v>Ronde 3, Vraag 4
Vraag 3.4</v>
      </c>
    </row>
    <row r="11" spans="2:6" ht="85.15" customHeight="1" thickTop="1" thickBot="1" x14ac:dyDescent="0.25">
      <c r="B11" s="21" t="str">
        <f>'maak de kaartjes'!B13 &amp; CHAR(10) &amp;CHAR(10) &amp; 'maak de kaartjes'!C13</f>
        <v>Ronde 1, Vraag 1
Vraag 1.1</v>
      </c>
      <c r="D11" s="21" t="str">
        <f>'maak de kaartjes'!G13 &amp; CHAR(10) &amp;CHAR(10) &amp; 'maak de kaartjes'!H13</f>
        <v>Ronde 2, Vraag 1
Vraag 2.1</v>
      </c>
      <c r="F11" s="21" t="str">
        <f>'maak de kaartjes'!L13 &amp; CHAR(10) &amp;CHAR(10) &amp; 'maak de kaartjes'!M13</f>
        <v>Ronde 3, Vraag 1
Vraag 3.1</v>
      </c>
    </row>
    <row r="12" spans="2:6" ht="85.15" customHeight="1" thickTop="1" thickBot="1" x14ac:dyDescent="0.25">
      <c r="B12" s="21" t="str">
        <f>'maak de kaartjes'!B14 &amp; CHAR(10) &amp;CHAR(10) &amp; 'maak de kaartjes'!C14</f>
        <v>Ronde 1, Vraag 2
Vraag 1.2</v>
      </c>
      <c r="D12" s="21" t="str">
        <f>'maak de kaartjes'!G14 &amp; CHAR(10) &amp;CHAR(10) &amp; 'maak de kaartjes'!H14</f>
        <v>Ronde 2, Vraag 2
Vraag 2.2</v>
      </c>
      <c r="F12" s="21" t="str">
        <f>'maak de kaartjes'!L14 &amp; CHAR(10) &amp;CHAR(10) &amp; 'maak de kaartjes'!M14</f>
        <v>Ronde 3, Vraag 2
Vraag 3.2</v>
      </c>
    </row>
    <row r="13" spans="2:6" ht="85.15" customHeight="1" thickTop="1" thickBot="1" x14ac:dyDescent="0.25">
      <c r="B13" s="21" t="str">
        <f>'maak de kaartjes'!B15 &amp; CHAR(10) &amp;CHAR(10) &amp; 'maak de kaartjes'!C15</f>
        <v>Ronde 1, Vraag 3
Vraag 1.3</v>
      </c>
      <c r="D13" s="21" t="str">
        <f>'maak de kaartjes'!G15 &amp; CHAR(10) &amp;CHAR(10) &amp; 'maak de kaartjes'!H15</f>
        <v>Ronde 2, Vraag 3
Vraag 2.3</v>
      </c>
      <c r="F13" s="21" t="str">
        <f>'maak de kaartjes'!L15 &amp; CHAR(10) &amp;CHAR(10) &amp; 'maak de kaartjes'!M15</f>
        <v>Ronde 3, Vraag 3
Vraag 3.3</v>
      </c>
    </row>
    <row r="14" spans="2:6" ht="85.15" customHeight="1" thickTop="1" thickBot="1" x14ac:dyDescent="0.25">
      <c r="B14" s="21" t="str">
        <f>'maak de kaartjes'!B16 &amp; CHAR(10) &amp;CHAR(10) &amp; 'maak de kaartjes'!C16</f>
        <v>Ronde 1, Vraag 4
Vraag 1.4</v>
      </c>
      <c r="D14" s="21" t="str">
        <f>'maak de kaartjes'!G16 &amp; CHAR(10) &amp;CHAR(10) &amp; 'maak de kaartjes'!H16</f>
        <v>Ronde 2, Vraag 4
Vraag 2.4</v>
      </c>
      <c r="F14" s="21" t="str">
        <f>'maak de kaartjes'!L16 &amp; CHAR(10) &amp;CHAR(10) &amp; 'maak de kaartjes'!M16</f>
        <v>Ronde 3, Vraag 4
Vraag 3.4</v>
      </c>
    </row>
    <row r="15" spans="2:6" ht="85.15" customHeight="1" thickTop="1" thickBot="1" x14ac:dyDescent="0.25">
      <c r="B15" s="22" t="str">
        <f>'maak de kaartjes'!B17 &amp; CHAR(10) &amp;CHAR(10) &amp; 'maak de kaartjes'!C17</f>
        <v>Ronde 1, Vraag 1
Vraag 1.1</v>
      </c>
      <c r="D15" s="22" t="str">
        <f>'maak de kaartjes'!G17 &amp; CHAR(10) &amp;CHAR(10) &amp; 'maak de kaartjes'!H17</f>
        <v>Ronde 2, Vraag 1
Vraag 2.1</v>
      </c>
      <c r="F15" s="22" t="str">
        <f>'maak de kaartjes'!L17 &amp; CHAR(10) &amp;CHAR(10) &amp; 'maak de kaartjes'!M17</f>
        <v>Ronde 3, Vraag 1
Vraag 3.1</v>
      </c>
    </row>
    <row r="16" spans="2:6" ht="85.15" customHeight="1" thickTop="1" thickBot="1" x14ac:dyDescent="0.25">
      <c r="B16" s="22" t="str">
        <f>'maak de kaartjes'!B18 &amp; CHAR(10) &amp;CHAR(10) &amp; 'maak de kaartjes'!C18</f>
        <v>Ronde 1, Vraag 2
Vraag 1.2</v>
      </c>
      <c r="D16" s="22" t="str">
        <f>'maak de kaartjes'!G18 &amp; CHAR(10) &amp;CHAR(10) &amp; 'maak de kaartjes'!H18</f>
        <v>Ronde 2, Vraag 2
Vraag 2.2</v>
      </c>
      <c r="F16" s="22" t="str">
        <f>'maak de kaartjes'!L18 &amp; CHAR(10) &amp;CHAR(10) &amp; 'maak de kaartjes'!M18</f>
        <v>Ronde 3, Vraag 2
Vraag 3.2</v>
      </c>
    </row>
    <row r="17" spans="2:6" ht="85.15" customHeight="1" thickTop="1" thickBot="1" x14ac:dyDescent="0.25">
      <c r="B17" s="22" t="str">
        <f>'maak de kaartjes'!B19 &amp; CHAR(10) &amp;CHAR(10) &amp; 'maak de kaartjes'!C19</f>
        <v>Ronde 1, Vraag 3
Vraag 1.3</v>
      </c>
      <c r="D17" s="22" t="str">
        <f>'maak de kaartjes'!G19 &amp; CHAR(10) &amp;CHAR(10) &amp; 'maak de kaartjes'!H19</f>
        <v>Ronde 2, Vraag 3
Vraag 2.3</v>
      </c>
      <c r="F17" s="22" t="str">
        <f>'maak de kaartjes'!L19 &amp; CHAR(10) &amp;CHAR(10) &amp; 'maak de kaartjes'!M19</f>
        <v>Ronde 3, Vraag 3
Vraag 3.3</v>
      </c>
    </row>
    <row r="18" spans="2:6" ht="85.15" customHeight="1" thickTop="1" thickBot="1" x14ac:dyDescent="0.25">
      <c r="B18" s="22" t="str">
        <f>'maak de kaartjes'!B20 &amp; CHAR(10) &amp;CHAR(10) &amp; 'maak de kaartjes'!C20</f>
        <v>Ronde 1, Vraag 4
Vraag 1.4</v>
      </c>
      <c r="D18" s="22" t="str">
        <f>'maak de kaartjes'!G20 &amp; CHAR(10) &amp;CHAR(10) &amp; 'maak de kaartjes'!H20</f>
        <v>Ronde 2, Vraag 4
Vraag 2.4</v>
      </c>
      <c r="F18" s="22" t="str">
        <f>'maak de kaartjes'!L20 &amp; CHAR(10) &amp;CHAR(10) &amp; 'maak de kaartjes'!M20</f>
        <v>Ronde 3, Vraag 4
Vraag 3.4</v>
      </c>
    </row>
    <row r="19" spans="2:6" ht="13.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topLeftCell="A4" zoomScale="70" zoomScaleNormal="70" workbookViewId="0">
      <selection activeCell="H6" sqref="H6"/>
    </sheetView>
  </sheetViews>
  <sheetFormatPr defaultColWidth="8.7109375" defaultRowHeight="15" x14ac:dyDescent="0.25"/>
  <cols>
    <col min="1" max="2" width="8.7109375" style="2"/>
    <col min="3" max="11" width="25.85546875" style="2" customWidth="1"/>
    <col min="12" max="16384" width="8.7109375" style="2"/>
  </cols>
  <sheetData>
    <row r="1" spans="1:11" ht="30" x14ac:dyDescent="0.25">
      <c r="A1" s="2" t="s">
        <v>58</v>
      </c>
    </row>
    <row r="3" spans="1:11" ht="36.75" thickBot="1" x14ac:dyDescent="0.6">
      <c r="C3" s="70" t="s">
        <v>58</v>
      </c>
      <c r="D3" s="70"/>
      <c r="E3" s="70"/>
      <c r="F3" s="70"/>
      <c r="G3" s="70"/>
      <c r="H3" s="70"/>
      <c r="I3" s="70"/>
      <c r="J3" s="70"/>
      <c r="K3" s="70"/>
    </row>
    <row r="4" spans="1:11" ht="67.150000000000006" customHeight="1" thickTop="1" thickBot="1" x14ac:dyDescent="0.3">
      <c r="C4" s="24" t="str">
        <f>'maak de kaartjes'!R5</f>
        <v>A</v>
      </c>
      <c r="D4" s="25" t="str">
        <f>'maak de kaartjes'!S5</f>
        <v>Antwoord 2.3</v>
      </c>
      <c r="E4" s="26" t="str">
        <f>'maak de kaartjes'!T5</f>
        <v>Antwoord 3.1</v>
      </c>
      <c r="F4" s="26" t="str">
        <f>'maak de kaartjes'!U5</f>
        <v>Afleider 2</v>
      </c>
      <c r="G4" s="26" t="str">
        <f>'maak de kaartjes'!V5</f>
        <v>Antwoord 3.3</v>
      </c>
      <c r="H4" s="26" t="str">
        <f>'maak de kaartjes'!W5</f>
        <v>Afleider 6</v>
      </c>
      <c r="I4" s="26" t="str">
        <f>'maak de kaartjes'!X5</f>
        <v>Antwoord 3.1</v>
      </c>
      <c r="J4" s="26" t="str">
        <f>'maak de kaartjes'!Y5</f>
        <v>Antwoord 3.4</v>
      </c>
      <c r="K4" s="27" t="str">
        <f>'maak de kaartjes'!Z5</f>
        <v>Afleider 13</v>
      </c>
    </row>
    <row r="5" spans="1:11" ht="67.150000000000006" customHeight="1" thickTop="1" thickBot="1" x14ac:dyDescent="0.3">
      <c r="C5" s="24" t="str">
        <f>'maak de kaartjes'!R6</f>
        <v>B</v>
      </c>
      <c r="D5" s="28" t="str">
        <f>'maak de kaartjes'!S6</f>
        <v>Antwoord 2.4</v>
      </c>
      <c r="E5" s="29" t="str">
        <f>'maak de kaartjes'!T6</f>
        <v>Antwoord 2.1</v>
      </c>
      <c r="F5" s="29" t="str">
        <f>'maak de kaartjes'!U6</f>
        <v>Antwoord 3.3</v>
      </c>
      <c r="G5" s="29" t="str">
        <f>'maak de kaartjes'!V6</f>
        <v>Antwoord 1.3</v>
      </c>
      <c r="H5" s="29" t="str">
        <f>'maak de kaartjes'!W6</f>
        <v>Antwoord 3.2</v>
      </c>
      <c r="I5" s="29" t="str">
        <f>'maak de kaartjes'!X6</f>
        <v>Afleider 8</v>
      </c>
      <c r="J5" s="29" t="str">
        <f>'maak de kaartjes'!Y6</f>
        <v>Antwoord 1.4</v>
      </c>
      <c r="K5" s="30" t="str">
        <f>'maak de kaartjes'!Z6</f>
        <v>Antwoord 3.3</v>
      </c>
    </row>
    <row r="6" spans="1:11" ht="67.150000000000006" customHeight="1" thickTop="1" thickBot="1" x14ac:dyDescent="0.3">
      <c r="C6" s="24" t="str">
        <f>'maak de kaartjes'!R7</f>
        <v>C</v>
      </c>
      <c r="D6" s="28" t="str">
        <f>'maak de kaartjes'!S7</f>
        <v>Antwoord 3.4</v>
      </c>
      <c r="E6" s="29" t="str">
        <f>'maak de kaartjes'!T7</f>
        <v>Antwoord 1.1</v>
      </c>
      <c r="F6" s="29" t="str">
        <f>'maak de kaartjes'!U7</f>
        <v>Antwoord 3.2</v>
      </c>
      <c r="G6" s="29" t="str">
        <f>'maak de kaartjes'!V7</f>
        <v>Afleider 4</v>
      </c>
      <c r="H6" s="29" t="str">
        <f>'maak de kaartjes'!W7</f>
        <v>Antwoord 1.1</v>
      </c>
      <c r="I6" s="29" t="str">
        <f>'maak de kaartjes'!X7</f>
        <v>Afleider 9</v>
      </c>
      <c r="J6" s="29" t="str">
        <f>'maak de kaartjes'!Y7</f>
        <v>Antwoord 2.2</v>
      </c>
      <c r="K6" s="30" t="str">
        <f>'maak de kaartjes'!Z7</f>
        <v>Afleider 14</v>
      </c>
    </row>
    <row r="7" spans="1:11" ht="67.150000000000006" customHeight="1" thickTop="1" thickBot="1" x14ac:dyDescent="0.3">
      <c r="C7" s="24" t="str">
        <f>'maak de kaartjes'!R8</f>
        <v>D</v>
      </c>
      <c r="D7" s="28" t="str">
        <f>'maak de kaartjes'!S8</f>
        <v>Antwoord 1.1</v>
      </c>
      <c r="E7" s="29" t="str">
        <f>'maak de kaartjes'!T8</f>
        <v>Antwoord 3.4</v>
      </c>
      <c r="F7" s="29" t="str">
        <f>'maak de kaartjes'!U8</f>
        <v>Antwoord 2.4</v>
      </c>
      <c r="G7" s="29" t="str">
        <f>'maak de kaartjes'!V8</f>
        <v>Antwoord 1.1</v>
      </c>
      <c r="H7" s="29" t="str">
        <f>'maak de kaartjes'!W8</f>
        <v>Antwoord 1.2</v>
      </c>
      <c r="I7" s="29" t="str">
        <f>'maak de kaartjes'!X8</f>
        <v>Antwoord 2.3</v>
      </c>
      <c r="J7" s="29" t="str">
        <f>'maak de kaartjes'!Y8</f>
        <v>Afleider 11</v>
      </c>
      <c r="K7" s="30" t="str">
        <f>'maak de kaartjes'!Z8</f>
        <v>Antwoord 3.1</v>
      </c>
    </row>
    <row r="8" spans="1:11" ht="67.150000000000006" customHeight="1" thickTop="1" thickBot="1" x14ac:dyDescent="0.3">
      <c r="C8" s="24" t="str">
        <f>'maak de kaartjes'!R9</f>
        <v>E</v>
      </c>
      <c r="D8" s="28" t="str">
        <f>'maak de kaartjes'!S9</f>
        <v>Antwoord 2.2</v>
      </c>
      <c r="E8" s="29" t="str">
        <f>'maak de kaartjes'!T9</f>
        <v>Antwoord 1.3</v>
      </c>
      <c r="F8" s="29" t="str">
        <f>'maak de kaartjes'!U9</f>
        <v>Antwoord 2.2</v>
      </c>
      <c r="G8" s="29" t="str">
        <f>'maak de kaartjes'!V9</f>
        <v>Antwoord 2.1</v>
      </c>
      <c r="H8" s="29" t="str">
        <f>'maak de kaartjes'!W9</f>
        <v>Antwoord 3.2</v>
      </c>
      <c r="I8" s="29" t="str">
        <f>'maak de kaartjes'!X9</f>
        <v>Afleider 10</v>
      </c>
      <c r="J8" s="29" t="str">
        <f>'maak de kaartjes'!Y9</f>
        <v>Antwoord 2.3</v>
      </c>
      <c r="K8" s="30" t="str">
        <f>'maak de kaartjes'!Z9</f>
        <v>Antwoord 2.4</v>
      </c>
    </row>
    <row r="9" spans="1:11" ht="67.150000000000006" customHeight="1" thickTop="1" thickBot="1" x14ac:dyDescent="0.3">
      <c r="C9" s="24" t="str">
        <f>'maak de kaartjes'!R10</f>
        <v>F</v>
      </c>
      <c r="D9" s="28" t="str">
        <f>'maak de kaartjes'!S10</f>
        <v>Antwoord 1.3</v>
      </c>
      <c r="E9" s="29" t="str">
        <f>'maak de kaartjes'!T10</f>
        <v>Antwoord 2.2</v>
      </c>
      <c r="F9" s="29" t="str">
        <f>'maak de kaartjes'!U10</f>
        <v>Afleider 3</v>
      </c>
      <c r="G9" s="29" t="str">
        <f>'maak de kaartjes'!V10</f>
        <v>Afleider 5</v>
      </c>
      <c r="H9" s="29" t="str">
        <f>'maak de kaartjes'!W10</f>
        <v>Antwoord 2.3</v>
      </c>
      <c r="I9" s="29" t="str">
        <f>'maak de kaartjes'!X10</f>
        <v>Antwoord 1.2</v>
      </c>
      <c r="J9" s="29" t="str">
        <f>'maak de kaartjes'!Y10</f>
        <v>Afleider 12</v>
      </c>
      <c r="K9" s="30" t="str">
        <f>'maak de kaartjes'!Z10</f>
        <v>Afleider 15</v>
      </c>
    </row>
    <row r="10" spans="1:11" ht="67.150000000000006" customHeight="1" thickTop="1" thickBot="1" x14ac:dyDescent="0.3">
      <c r="C10" s="24" t="str">
        <f>'maak de kaartjes'!R11</f>
        <v>G</v>
      </c>
      <c r="D10" s="28" t="str">
        <f>'maak de kaartjes'!S11</f>
        <v>Antwoord 1.3</v>
      </c>
      <c r="E10" s="29" t="str">
        <f>'maak de kaartjes'!T11</f>
        <v>Afleider 1</v>
      </c>
      <c r="F10" s="29" t="str">
        <f>'maak de kaartjes'!U11</f>
        <v>Antwoord 1.2</v>
      </c>
      <c r="G10" s="29" t="str">
        <f>'maak de kaartjes'!V11</f>
        <v>Antwoord 1.4</v>
      </c>
      <c r="H10" s="29" t="str">
        <f>'maak de kaartjes'!W11</f>
        <v>Antwoord 3.1</v>
      </c>
      <c r="I10" s="29" t="str">
        <f>'maak de kaartjes'!X11</f>
        <v>Antwoord 3.2</v>
      </c>
      <c r="J10" s="29" t="str">
        <f>'maak de kaartjes'!Y11</f>
        <v>Antwoord 2.1</v>
      </c>
      <c r="K10" s="30" t="str">
        <f>'maak de kaartjes'!Z11</f>
        <v>Antwoord 1.4</v>
      </c>
    </row>
    <row r="11" spans="1:11" ht="67.150000000000006" customHeight="1" thickTop="1" thickBot="1" x14ac:dyDescent="0.3">
      <c r="C11" s="24" t="str">
        <f>'maak de kaartjes'!R12</f>
        <v>H</v>
      </c>
      <c r="D11" s="31" t="str">
        <f>'maak de kaartjes'!S12</f>
        <v>Antwoord 2.1</v>
      </c>
      <c r="E11" s="32" t="str">
        <f>'maak de kaartjes'!T12</f>
        <v>Antwoord 1.4</v>
      </c>
      <c r="F11" s="32" t="str">
        <f>'maak de kaartjes'!U12</f>
        <v>Antwoord 2.4</v>
      </c>
      <c r="G11" s="32" t="str">
        <f>'maak de kaartjes'!V12</f>
        <v>Antwoord 3.4</v>
      </c>
      <c r="H11" s="32" t="str">
        <f>'maak de kaartjes'!W12</f>
        <v>Afleider 7</v>
      </c>
      <c r="I11" s="32" t="str">
        <f>'maak de kaartjes'!X12</f>
        <v>Antwoord 3.3</v>
      </c>
      <c r="J11" s="32" t="str">
        <f>'maak de kaartjes'!Y12</f>
        <v>Antwoord 1.2</v>
      </c>
      <c r="K11" s="33" t="e">
        <f>'maak de kaartjes'!Z12</f>
        <v>#REF!</v>
      </c>
    </row>
    <row r="12" spans="1:11" ht="67.150000000000006" customHeight="1" thickTop="1" thickBot="1" x14ac:dyDescent="0.35">
      <c r="C12" s="34"/>
      <c r="D12" s="24">
        <f>'maak de kaartjes'!S13</f>
        <v>1</v>
      </c>
      <c r="E12" s="24">
        <f>'maak de kaartjes'!T13</f>
        <v>2</v>
      </c>
      <c r="F12" s="24">
        <f>'maak de kaartjes'!U13</f>
        <v>3</v>
      </c>
      <c r="G12" s="24">
        <f>'maak de kaartjes'!V13</f>
        <v>4</v>
      </c>
      <c r="H12" s="24">
        <f>'maak de kaartjes'!W13</f>
        <v>5</v>
      </c>
      <c r="I12" s="24">
        <f>'maak de kaartjes'!X13</f>
        <v>6</v>
      </c>
      <c r="J12" s="24">
        <f>'maak de kaartjes'!Y13</f>
        <v>7</v>
      </c>
      <c r="K12" s="24">
        <f>'maak de kaartjes'!Z13</f>
        <v>8</v>
      </c>
    </row>
    <row r="13" spans="1:11" ht="15.75" thickTop="1" x14ac:dyDescent="0.25"/>
  </sheetData>
  <mergeCells count="1">
    <mergeCell ref="C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abSelected="1" workbookViewId="0">
      <selection activeCell="I10" sqref="I10"/>
    </sheetView>
  </sheetViews>
  <sheetFormatPr defaultColWidth="8.7109375" defaultRowHeight="15" x14ac:dyDescent="0.25"/>
  <cols>
    <col min="2" max="2" width="16.7109375" customWidth="1"/>
    <col min="3" max="3" width="6.42578125" customWidth="1"/>
    <col min="4" max="4" width="16.7109375" customWidth="1"/>
    <col min="5" max="5" width="7.28515625" customWidth="1"/>
    <col min="6" max="6" width="16.7109375" customWidth="1"/>
    <col min="7" max="7" width="7.7109375" customWidth="1"/>
  </cols>
  <sheetData>
    <row r="1" spans="1:7" x14ac:dyDescent="0.25">
      <c r="B1" s="71" t="s">
        <v>57</v>
      </c>
      <c r="C1" s="71"/>
      <c r="D1" s="71"/>
      <c r="E1" s="71"/>
      <c r="F1" s="71"/>
    </row>
    <row r="2" spans="1:7" ht="15.75" thickBot="1" x14ac:dyDescent="0.3"/>
    <row r="3" spans="1:7" x14ac:dyDescent="0.25">
      <c r="A3" s="72" t="s">
        <v>72</v>
      </c>
      <c r="B3" s="38" t="str">
        <f>'maak de kaartjes'!B5</f>
        <v>Ronde 1, Vraag 1</v>
      </c>
      <c r="C3" s="35" t="str">
        <f>'maak de kaartjes'!F5</f>
        <v>D4</v>
      </c>
      <c r="D3" s="38" t="str">
        <f>'maak de kaartjes'!G5</f>
        <v>Ronde 2, Vraag 1</v>
      </c>
      <c r="E3" s="35" t="str">
        <f>'maak de kaartjes'!K5</f>
        <v>B2</v>
      </c>
      <c r="F3" s="38" t="str">
        <f>'maak de kaartjes'!L5</f>
        <v>Ronde 3, Vraag 1</v>
      </c>
      <c r="G3" s="35" t="str">
        <f>'maak de kaartjes'!P5</f>
        <v>G5</v>
      </c>
    </row>
    <row r="4" spans="1:7" x14ac:dyDescent="0.25">
      <c r="A4" s="73"/>
      <c r="B4" s="39" t="str">
        <f>'maak de kaartjes'!B6</f>
        <v>Ronde 1, Vraag 2</v>
      </c>
      <c r="C4" s="36" t="str">
        <f>'maak de kaartjes'!F6</f>
        <v>G3</v>
      </c>
      <c r="D4" s="39" t="str">
        <f>'maak de kaartjes'!G6</f>
        <v>Ronde 2, Vraag 2</v>
      </c>
      <c r="E4" s="36" t="str">
        <f>'maak de kaartjes'!K6</f>
        <v>E3</v>
      </c>
      <c r="F4" s="39" t="str">
        <f>'maak de kaartjes'!L6</f>
        <v>Ronde 3, Vraag 2</v>
      </c>
      <c r="G4" s="36" t="str">
        <f>'maak de kaartjes'!P6</f>
        <v>B5</v>
      </c>
    </row>
    <row r="5" spans="1:7" x14ac:dyDescent="0.25">
      <c r="A5" s="73"/>
      <c r="B5" s="39" t="str">
        <f>'maak de kaartjes'!B7</f>
        <v>Ronde 1, Vraag 3</v>
      </c>
      <c r="C5" s="36" t="str">
        <f>'maak de kaartjes'!F7</f>
        <v>E2</v>
      </c>
      <c r="D5" s="39" t="str">
        <f>'maak de kaartjes'!G7</f>
        <v>Ronde 2, Vraag 3</v>
      </c>
      <c r="E5" s="36" t="str">
        <f>'maak de kaartjes'!K7</f>
        <v>E7</v>
      </c>
      <c r="F5" s="39" t="str">
        <f>'maak de kaartjes'!L7</f>
        <v>Ronde 3, Vraag 3</v>
      </c>
      <c r="G5" s="36" t="str">
        <f>'maak de kaartjes'!P7</f>
        <v>H6</v>
      </c>
    </row>
    <row r="6" spans="1:7" ht="15.75" thickBot="1" x14ac:dyDescent="0.3">
      <c r="A6" s="74"/>
      <c r="B6" s="40" t="str">
        <f>'maak de kaartjes'!B8</f>
        <v>Ronde 1, Vraag 4</v>
      </c>
      <c r="C6" s="37" t="str">
        <f>'maak de kaartjes'!F8</f>
        <v>G8</v>
      </c>
      <c r="D6" s="40" t="str">
        <f>'maak de kaartjes'!G8</f>
        <v>Ronde 2, Vraag 4</v>
      </c>
      <c r="E6" s="37" t="str">
        <f>'maak de kaartjes'!K8</f>
        <v>D3</v>
      </c>
      <c r="F6" s="40" t="str">
        <f>'maak de kaartjes'!L8</f>
        <v>Ronde 3, Vraag 4</v>
      </c>
      <c r="G6" s="37" t="str">
        <f>'maak de kaartjes'!P8</f>
        <v>C1</v>
      </c>
    </row>
    <row r="7" spans="1:7" x14ac:dyDescent="0.25">
      <c r="A7" s="72" t="s">
        <v>73</v>
      </c>
      <c r="B7" s="41" t="str">
        <f>'maak de kaartjes'!B9</f>
        <v>Ronde 1, Vraag 1</v>
      </c>
      <c r="C7" s="35" t="str">
        <f>'maak de kaartjes'!F9</f>
        <v>C2</v>
      </c>
      <c r="D7" s="41" t="str">
        <f>'maak de kaartjes'!G9</f>
        <v>Ronde 2, Vraag 1</v>
      </c>
      <c r="E7" s="35" t="str">
        <f>'maak de kaartjes'!K9</f>
        <v>G7</v>
      </c>
      <c r="F7" s="41" t="str">
        <f>'maak de kaartjes'!L9</f>
        <v>Ronde 3, Vraag 1</v>
      </c>
      <c r="G7" s="35" t="str">
        <f>'maak de kaartjes'!P9</f>
        <v>D8</v>
      </c>
    </row>
    <row r="8" spans="1:7" x14ac:dyDescent="0.25">
      <c r="A8" s="73"/>
      <c r="B8" s="42" t="str">
        <f>'maak de kaartjes'!B10</f>
        <v>Ronde 1, Vraag 2</v>
      </c>
      <c r="C8" s="36" t="str">
        <f>'maak de kaartjes'!F10</f>
        <v>F6</v>
      </c>
      <c r="D8" s="42" t="str">
        <f>'maak de kaartjes'!G10</f>
        <v>Ronde 2, Vraag 2</v>
      </c>
      <c r="E8" s="36" t="str">
        <f>'maak de kaartjes'!K10</f>
        <v>E1</v>
      </c>
      <c r="F8" s="42" t="str">
        <f>'maak de kaartjes'!L10</f>
        <v>Ronde 3, Vraag 2</v>
      </c>
      <c r="G8" s="36" t="str">
        <f>'maak de kaartjes'!P10</f>
        <v>E5</v>
      </c>
    </row>
    <row r="9" spans="1:7" x14ac:dyDescent="0.25">
      <c r="A9" s="73"/>
      <c r="B9" s="42" t="str">
        <f>'maak de kaartjes'!B11</f>
        <v>Ronde 1, Vraag 3</v>
      </c>
      <c r="C9" s="36" t="str">
        <f>'maak de kaartjes'!F11</f>
        <v>G1</v>
      </c>
      <c r="D9" s="42" t="str">
        <f>'maak de kaartjes'!G11</f>
        <v>Ronde 2, Vraag 3</v>
      </c>
      <c r="E9" s="36" t="str">
        <f>'maak de kaartjes'!K11</f>
        <v>D6</v>
      </c>
      <c r="F9" s="42" t="str">
        <f>'maak de kaartjes'!L11</f>
        <v>Ronde 3, Vraag 3</v>
      </c>
      <c r="G9" s="36" t="str">
        <f>'maak de kaartjes'!P11</f>
        <v>B3</v>
      </c>
    </row>
    <row r="10" spans="1:7" ht="15.75" thickBot="1" x14ac:dyDescent="0.3">
      <c r="A10" s="74"/>
      <c r="B10" s="43" t="str">
        <f>'maak de kaartjes'!B12</f>
        <v>Ronde 1, Vraag 4</v>
      </c>
      <c r="C10" s="37" t="str">
        <f>'maak de kaartjes'!F12</f>
        <v>B7</v>
      </c>
      <c r="D10" s="43" t="str">
        <f>'maak de kaartjes'!G12</f>
        <v>Ronde 2, Vraag 4</v>
      </c>
      <c r="E10" s="37" t="str">
        <f>'maak de kaartjes'!K12</f>
        <v>B1</v>
      </c>
      <c r="F10" s="43" t="str">
        <f>'maak de kaartjes'!L12</f>
        <v>Ronde 3, Vraag 4</v>
      </c>
      <c r="G10" s="37" t="str">
        <f>'maak de kaartjes'!P12</f>
        <v>H4</v>
      </c>
    </row>
    <row r="11" spans="1:7" x14ac:dyDescent="0.25">
      <c r="A11" s="72" t="s">
        <v>74</v>
      </c>
      <c r="B11" s="44" t="str">
        <f>'maak de kaartjes'!B13</f>
        <v>Ronde 1, Vraag 1</v>
      </c>
      <c r="C11" s="35" t="str">
        <f>'maak de kaartjes'!F13</f>
        <v>D1</v>
      </c>
      <c r="D11" s="44" t="str">
        <f>'maak de kaartjes'!G13</f>
        <v>Ronde 2, Vraag 1</v>
      </c>
      <c r="E11" s="35" t="str">
        <f>'maak de kaartjes'!K13</f>
        <v>H1</v>
      </c>
      <c r="F11" s="44" t="str">
        <f>'maak de kaartjes'!L13</f>
        <v>Ronde 3, Vraag 1</v>
      </c>
      <c r="G11" s="35" t="str">
        <f>'maak de kaartjes'!P13</f>
        <v>A6</v>
      </c>
    </row>
    <row r="12" spans="1:7" x14ac:dyDescent="0.25">
      <c r="A12" s="73"/>
      <c r="B12" s="45" t="str">
        <f>'maak de kaartjes'!B14</f>
        <v>Ronde 1, Vraag 2</v>
      </c>
      <c r="C12" s="36" t="str">
        <f>'maak de kaartjes'!F14</f>
        <v>H7</v>
      </c>
      <c r="D12" s="45" t="str">
        <f>'maak de kaartjes'!G14</f>
        <v>Ronde 2, Vraag 2</v>
      </c>
      <c r="E12" s="36" t="str">
        <f>'maak de kaartjes'!K14</f>
        <v>C7</v>
      </c>
      <c r="F12" s="45" t="str">
        <f>'maak de kaartjes'!L14</f>
        <v>Ronde 3, Vraag 2</v>
      </c>
      <c r="G12" s="36" t="str">
        <f>'maak de kaartjes'!P14</f>
        <v>C3</v>
      </c>
    </row>
    <row r="13" spans="1:7" x14ac:dyDescent="0.25">
      <c r="A13" s="73"/>
      <c r="B13" s="45" t="str">
        <f>'maak de kaartjes'!B15</f>
        <v>Ronde 1, Vraag 3</v>
      </c>
      <c r="C13" s="36" t="str">
        <f>'maak de kaartjes'!F15</f>
        <v>B4</v>
      </c>
      <c r="D13" s="45" t="str">
        <f>'maak de kaartjes'!G15</f>
        <v>Ronde 2, Vraag 3</v>
      </c>
      <c r="E13" s="36" t="str">
        <f>'maak de kaartjes'!K15</f>
        <v>A1</v>
      </c>
      <c r="F13" s="45" t="str">
        <f>'maak de kaartjes'!L15</f>
        <v>Ronde 3, Vraag 3</v>
      </c>
      <c r="G13" s="36" t="str">
        <f>'maak de kaartjes'!P15</f>
        <v>A4</v>
      </c>
    </row>
    <row r="14" spans="1:7" ht="15.75" thickBot="1" x14ac:dyDescent="0.3">
      <c r="A14" s="74"/>
      <c r="B14" s="46" t="str">
        <f>'maak de kaartjes'!B16</f>
        <v>Ronde 1, Vraag 4</v>
      </c>
      <c r="C14" s="37" t="str">
        <f>'maak de kaartjes'!F16</f>
        <v>H2</v>
      </c>
      <c r="D14" s="46" t="str">
        <f>'maak de kaartjes'!G16</f>
        <v>Ronde 2, Vraag 4</v>
      </c>
      <c r="E14" s="37" t="str">
        <f>'maak de kaartjes'!K16</f>
        <v>H3</v>
      </c>
      <c r="F14" s="46" t="str">
        <f>'maak de kaartjes'!L16</f>
        <v>Ronde 3, Vraag 4</v>
      </c>
      <c r="G14" s="37" t="str">
        <f>'maak de kaartjes'!P16</f>
        <v>A7</v>
      </c>
    </row>
    <row r="15" spans="1:7" x14ac:dyDescent="0.25">
      <c r="A15" s="72" t="s">
        <v>75</v>
      </c>
      <c r="B15" s="47" t="str">
        <f>'maak de kaartjes'!B17</f>
        <v>Ronde 1, Vraag 1</v>
      </c>
      <c r="C15" s="35" t="str">
        <f>'maak de kaartjes'!F17</f>
        <v>C5</v>
      </c>
      <c r="D15" s="47" t="str">
        <f>'maak de kaartjes'!G17</f>
        <v>Ronde 2, Vraag 1</v>
      </c>
      <c r="E15" s="35" t="str">
        <f>'maak de kaartjes'!K17</f>
        <v>E4</v>
      </c>
      <c r="F15" s="47" t="str">
        <f>'maak de kaartjes'!L17</f>
        <v>Ronde 3, Vraag 1</v>
      </c>
      <c r="G15" s="35" t="str">
        <f>'maak de kaartjes'!P17</f>
        <v>A2</v>
      </c>
    </row>
    <row r="16" spans="1:7" x14ac:dyDescent="0.25">
      <c r="A16" s="73"/>
      <c r="B16" s="48" t="str">
        <f>'maak de kaartjes'!B18</f>
        <v>Ronde 1, Vraag 2</v>
      </c>
      <c r="C16" s="36" t="str">
        <f>'maak de kaartjes'!F18</f>
        <v>D5</v>
      </c>
      <c r="D16" s="48" t="str">
        <f>'maak de kaartjes'!G18</f>
        <v>Ronde 2, Vraag 2</v>
      </c>
      <c r="E16" s="36" t="str">
        <f>'maak de kaartjes'!K18</f>
        <v>F2</v>
      </c>
      <c r="F16" s="48" t="str">
        <f>'maak de kaartjes'!L18</f>
        <v>Ronde 3, Vraag 2</v>
      </c>
      <c r="G16" s="36" t="str">
        <f>'maak de kaartjes'!P18</f>
        <v>G6</v>
      </c>
    </row>
    <row r="17" spans="1:7" x14ac:dyDescent="0.25">
      <c r="A17" s="73"/>
      <c r="B17" s="48" t="str">
        <f>'maak de kaartjes'!B19</f>
        <v>Ronde 1, Vraag 3</v>
      </c>
      <c r="C17" s="36" t="str">
        <f>'maak de kaartjes'!F19</f>
        <v>F1</v>
      </c>
      <c r="D17" s="48" t="str">
        <f>'maak de kaartjes'!G19</f>
        <v>Ronde 2, Vraag 3</v>
      </c>
      <c r="E17" s="36" t="str">
        <f>'maak de kaartjes'!K19</f>
        <v>F5</v>
      </c>
      <c r="F17" s="48" t="str">
        <f>'maak de kaartjes'!L19</f>
        <v>Ronde 3, Vraag 3</v>
      </c>
      <c r="G17" s="36" t="str">
        <f>'maak de kaartjes'!P19</f>
        <v>B8</v>
      </c>
    </row>
    <row r="18" spans="1:7" ht="15.75" thickBot="1" x14ac:dyDescent="0.3">
      <c r="A18" s="74"/>
      <c r="B18" s="49" t="str">
        <f>'maak de kaartjes'!B20</f>
        <v>Ronde 1, Vraag 4</v>
      </c>
      <c r="C18" s="37" t="str">
        <f>'maak de kaartjes'!F20</f>
        <v>G4</v>
      </c>
      <c r="D18" s="49" t="str">
        <f>'maak de kaartjes'!G20</f>
        <v>Ronde 2, Vraag 4</v>
      </c>
      <c r="E18" s="37" t="str">
        <f>'maak de kaartjes'!K20</f>
        <v>E8</v>
      </c>
      <c r="F18" s="49" t="str">
        <f>'maak de kaartjes'!L20</f>
        <v>Ronde 3, Vraag 4</v>
      </c>
      <c r="G18" s="37" t="str">
        <f>'maak de kaartjes'!P20</f>
        <v>D2</v>
      </c>
    </row>
  </sheetData>
  <mergeCells count="5">
    <mergeCell ref="B1:F1"/>
    <mergeCell ref="A3:A6"/>
    <mergeCell ref="A7:A10"/>
    <mergeCell ref="A11:A14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maak de kaartjes</vt:lpstr>
      <vt:lpstr>Kaartjes</vt:lpstr>
      <vt:lpstr>Antwoordposter</vt:lpstr>
      <vt:lpstr>Antwoorden   nakijkvel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Koops</dc:creator>
  <cp:lastModifiedBy>Martijn Koops</cp:lastModifiedBy>
  <dcterms:created xsi:type="dcterms:W3CDTF">2021-09-01T14:32:32Z</dcterms:created>
  <dcterms:modified xsi:type="dcterms:W3CDTF">2026-04-15T15:39:00Z</dcterms:modified>
</cp:coreProperties>
</file>